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38" i="4" l="1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D658" i="4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D668" i="4"/>
  <c r="F668" i="4"/>
  <c r="H668" i="4"/>
  <c r="J668" i="4"/>
  <c r="E669" i="4"/>
  <c r="G669" i="4"/>
  <c r="I669" i="4"/>
  <c r="K669" i="4"/>
  <c r="D670" i="4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684" i="4"/>
  <c r="F684" i="4"/>
  <c r="H684" i="4"/>
  <c r="J684" i="4"/>
  <c r="E685" i="4"/>
  <c r="G685" i="4"/>
  <c r="I685" i="4"/>
  <c r="K685" i="4"/>
  <c r="D686" i="4"/>
  <c r="F686" i="4"/>
  <c r="H686" i="4"/>
  <c r="J686" i="4"/>
  <c r="E687" i="4"/>
  <c r="G687" i="4"/>
  <c r="I687" i="4"/>
  <c r="K687" i="4"/>
  <c r="D688" i="4"/>
  <c r="F688" i="4"/>
  <c r="H688" i="4"/>
  <c r="J688" i="4"/>
  <c r="E689" i="4"/>
  <c r="G689" i="4"/>
  <c r="I689" i="4"/>
  <c r="K689" i="4"/>
  <c r="D690" i="4"/>
  <c r="F690" i="4"/>
  <c r="H690" i="4"/>
  <c r="J690" i="4"/>
  <c r="E691" i="4"/>
  <c r="G691" i="4"/>
  <c r="I691" i="4"/>
  <c r="K691" i="4"/>
  <c r="D692" i="4"/>
  <c r="F692" i="4"/>
  <c r="H692" i="4"/>
  <c r="J692" i="4"/>
  <c r="E693" i="4"/>
  <c r="G693" i="4"/>
  <c r="I693" i="4"/>
  <c r="K693" i="4"/>
  <c r="D694" i="4"/>
  <c r="F694" i="4"/>
  <c r="H694" i="4"/>
  <c r="J694" i="4"/>
  <c r="E695" i="4"/>
  <c r="G695" i="4"/>
  <c r="I695" i="4"/>
  <c r="K695" i="4"/>
  <c r="D696" i="4"/>
  <c r="F696" i="4"/>
  <c r="H696" i="4"/>
  <c r="J696" i="4"/>
  <c r="E697" i="4"/>
  <c r="G697" i="4"/>
  <c r="I697" i="4"/>
  <c r="K697" i="4"/>
  <c r="D698" i="4"/>
  <c r="F698" i="4"/>
  <c r="H698" i="4"/>
  <c r="J698" i="4"/>
  <c r="E699" i="4"/>
  <c r="G699" i="4"/>
  <c r="I699" i="4"/>
  <c r="K699" i="4"/>
  <c r="D700" i="4"/>
  <c r="F700" i="4"/>
  <c r="H700" i="4"/>
  <c r="J700" i="4"/>
  <c r="E701" i="4"/>
  <c r="G701" i="4"/>
  <c r="I701" i="4"/>
  <c r="K701" i="4"/>
  <c r="D702" i="4"/>
  <c r="F702" i="4"/>
  <c r="H702" i="4"/>
  <c r="J702" i="4"/>
  <c r="E703" i="4"/>
  <c r="G703" i="4"/>
  <c r="I703" i="4"/>
  <c r="K703" i="4"/>
  <c r="D704" i="4"/>
  <c r="F704" i="4"/>
  <c r="H704" i="4"/>
  <c r="J704" i="4"/>
  <c r="E705" i="4"/>
  <c r="G705" i="4"/>
  <c r="I705" i="4"/>
  <c r="K705" i="4"/>
  <c r="D706" i="4"/>
  <c r="F706" i="4"/>
  <c r="H706" i="4"/>
  <c r="J706" i="4"/>
  <c r="E707" i="4"/>
  <c r="G707" i="4"/>
  <c r="I707" i="4"/>
  <c r="K707" i="4"/>
  <c r="D708" i="4"/>
  <c r="F708" i="4"/>
  <c r="H708" i="4"/>
  <c r="J708" i="4"/>
  <c r="E709" i="4"/>
  <c r="G709" i="4"/>
  <c r="I709" i="4"/>
  <c r="K709" i="4"/>
  <c r="D710" i="4"/>
  <c r="F710" i="4"/>
  <c r="H710" i="4"/>
  <c r="J710" i="4"/>
  <c r="E711" i="4"/>
  <c r="G711" i="4"/>
  <c r="I711" i="4"/>
  <c r="K711" i="4"/>
  <c r="D712" i="4"/>
  <c r="F712" i="4"/>
  <c r="H712" i="4"/>
  <c r="J712" i="4"/>
  <c r="E713" i="4"/>
  <c r="G713" i="4"/>
  <c r="I713" i="4"/>
  <c r="K713" i="4"/>
  <c r="D714" i="4"/>
  <c r="F714" i="4"/>
  <c r="H714" i="4"/>
  <c r="J714" i="4"/>
  <c r="E715" i="4"/>
  <c r="G715" i="4"/>
  <c r="I715" i="4"/>
  <c r="K715" i="4"/>
  <c r="D716" i="4"/>
  <c r="F716" i="4"/>
  <c r="H716" i="4"/>
  <c r="J716" i="4"/>
  <c r="E717" i="4"/>
  <c r="G717" i="4"/>
  <c r="I717" i="4"/>
  <c r="K717" i="4"/>
  <c r="D718" i="4"/>
  <c r="F718" i="4"/>
  <c r="H718" i="4"/>
  <c r="J718" i="4"/>
  <c r="E719" i="4"/>
  <c r="G719" i="4"/>
  <c r="I719" i="4"/>
  <c r="K719" i="4"/>
  <c r="D720" i="4"/>
  <c r="F720" i="4"/>
  <c r="H720" i="4"/>
  <c r="J720" i="4"/>
  <c r="E721" i="4"/>
  <c r="G721" i="4"/>
  <c r="I721" i="4"/>
  <c r="K721" i="4"/>
  <c r="D722" i="4"/>
  <c r="F722" i="4"/>
  <c r="H722" i="4"/>
  <c r="J722" i="4"/>
  <c r="E723" i="4"/>
  <c r="G723" i="4"/>
  <c r="I723" i="4"/>
  <c r="K723" i="4"/>
  <c r="D724" i="4"/>
  <c r="F724" i="4"/>
  <c r="H724" i="4"/>
  <c r="J724" i="4"/>
  <c r="E725" i="4"/>
  <c r="G725" i="4"/>
  <c r="I725" i="4"/>
  <c r="K725" i="4"/>
  <c r="D726" i="4"/>
  <c r="F726" i="4"/>
  <c r="H726" i="4"/>
  <c r="J726" i="4"/>
  <c r="E727" i="4"/>
  <c r="G727" i="4"/>
  <c r="I727" i="4"/>
  <c r="K727" i="4"/>
  <c r="D728" i="4"/>
  <c r="F728" i="4"/>
  <c r="H728" i="4"/>
  <c r="J728" i="4"/>
  <c r="E729" i="4"/>
  <c r="G729" i="4"/>
  <c r="I729" i="4"/>
  <c r="K729" i="4"/>
  <c r="D730" i="4"/>
  <c r="F730" i="4"/>
  <c r="H730" i="4"/>
  <c r="J730" i="4"/>
  <c r="E731" i="4"/>
  <c r="G731" i="4"/>
  <c r="I731" i="4"/>
  <c r="K731" i="4"/>
  <c r="D732" i="4"/>
  <c r="F732" i="4"/>
  <c r="H732" i="4"/>
  <c r="J732" i="4"/>
  <c r="E733" i="4"/>
  <c r="G733" i="4"/>
  <c r="I733" i="4"/>
  <c r="K733" i="4"/>
  <c r="D734" i="4"/>
  <c r="F734" i="4"/>
  <c r="H734" i="4"/>
  <c r="J734" i="4"/>
  <c r="E735" i="4"/>
  <c r="G735" i="4"/>
  <c r="I735" i="4"/>
  <c r="K735" i="4"/>
  <c r="D736" i="4"/>
  <c r="F736" i="4"/>
  <c r="H736" i="4"/>
  <c r="J736" i="4"/>
  <c r="E737" i="4"/>
  <c r="G737" i="4"/>
  <c r="I737" i="4"/>
  <c r="K737" i="4"/>
  <c r="D738" i="4"/>
  <c r="F738" i="4"/>
  <c r="H738" i="4"/>
  <c r="J738" i="4"/>
  <c r="E739" i="4"/>
  <c r="G739" i="4"/>
  <c r="I739" i="4"/>
  <c r="K739" i="4"/>
  <c r="D740" i="4"/>
  <c r="F740" i="4"/>
  <c r="H740" i="4"/>
  <c r="J740" i="4"/>
  <c r="E741" i="4"/>
  <c r="G741" i="4"/>
  <c r="I741" i="4"/>
  <c r="K741" i="4"/>
  <c r="D742" i="4"/>
  <c r="F742" i="4"/>
  <c r="H742" i="4"/>
  <c r="J742" i="4"/>
  <c r="E743" i="4"/>
  <c r="G743" i="4"/>
  <c r="I743" i="4"/>
  <c r="K743" i="4"/>
  <c r="D744" i="4"/>
  <c r="F744" i="4"/>
  <c r="H744" i="4"/>
  <c r="J744" i="4"/>
  <c r="E745" i="4"/>
  <c r="G745" i="4"/>
  <c r="I745" i="4"/>
  <c r="K745" i="4"/>
  <c r="D746" i="4"/>
  <c r="F746" i="4"/>
  <c r="H746" i="4"/>
  <c r="J746" i="4"/>
  <c r="E747" i="4"/>
  <c r="G747" i="4"/>
  <c r="I747" i="4"/>
  <c r="K747" i="4"/>
  <c r="D748" i="4"/>
  <c r="F748" i="4"/>
  <c r="H748" i="4"/>
  <c r="J748" i="4"/>
  <c r="E749" i="4"/>
  <c r="G749" i="4"/>
  <c r="I749" i="4"/>
  <c r="K749" i="4"/>
  <c r="D750" i="4"/>
  <c r="F750" i="4"/>
  <c r="H750" i="4"/>
  <c r="J750" i="4"/>
  <c r="E751" i="4"/>
  <c r="G751" i="4"/>
  <c r="I751" i="4"/>
  <c r="K751" i="4"/>
  <c r="D752" i="4"/>
  <c r="F752" i="4"/>
  <c r="H752" i="4"/>
  <c r="J752" i="4"/>
  <c r="E753" i="4"/>
  <c r="G753" i="4"/>
  <c r="I753" i="4"/>
  <c r="K753" i="4"/>
  <c r="D754" i="4"/>
  <c r="F754" i="4"/>
  <c r="H754" i="4"/>
  <c r="J754" i="4"/>
  <c r="E755" i="4"/>
  <c r="G755" i="4"/>
  <c r="I755" i="4"/>
  <c r="K755" i="4"/>
  <c r="D756" i="4"/>
  <c r="F756" i="4"/>
  <c r="H756" i="4"/>
  <c r="J756" i="4"/>
  <c r="E757" i="4"/>
  <c r="G757" i="4"/>
  <c r="I757" i="4"/>
  <c r="K757" i="4"/>
  <c r="D758" i="4"/>
  <c r="F758" i="4"/>
  <c r="H758" i="4"/>
  <c r="J758" i="4"/>
  <c r="E759" i="4"/>
  <c r="G759" i="4"/>
  <c r="I759" i="4"/>
  <c r="K759" i="4"/>
  <c r="D760" i="4"/>
  <c r="F760" i="4"/>
  <c r="H760" i="4"/>
  <c r="J760" i="4"/>
  <c r="E761" i="4"/>
  <c r="G761" i="4"/>
  <c r="I761" i="4"/>
  <c r="K761" i="4"/>
  <c r="D762" i="4"/>
  <c r="F762" i="4"/>
  <c r="H762" i="4"/>
  <c r="J762" i="4"/>
  <c r="E763" i="4"/>
  <c r="G763" i="4"/>
  <c r="I763" i="4"/>
  <c r="K763" i="4"/>
  <c r="D764" i="4"/>
  <c r="F764" i="4"/>
  <c r="H764" i="4"/>
  <c r="J764" i="4"/>
  <c r="E765" i="4"/>
  <c r="G765" i="4"/>
  <c r="I765" i="4"/>
  <c r="K765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C766" i="4" l="1"/>
  <c r="C767" i="4"/>
</calcChain>
</file>

<file path=xl/sharedStrings.xml><?xml version="1.0" encoding="utf-8"?>
<sst xmlns="http://schemas.openxmlformats.org/spreadsheetml/2006/main" count="1211" uniqueCount="978">
  <si>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</si>
  <si>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</si>
  <si>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</si>
  <si>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</si>
  <si>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</si>
  <si>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</si>
  <si>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</si>
  <si>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</si>
  <si>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</si>
  <si>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</si>
  <si>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</si>
  <si>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</si>
  <si>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</si>
  <si>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</si>
  <si>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</si>
  <si>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</si>
  <si>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</si>
  <si>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</si>
  <si>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</si>
  <si>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</si>
  <si>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</si>
  <si>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</si>
  <si>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</si>
  <si>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</si>
  <si>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</si>
  <si>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</si>
  <si>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</si>
  <si>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</si>
  <si>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</si>
  <si>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</si>
  <si>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</si>
  <si>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</si>
  <si>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</si>
  <si>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</si>
  <si>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</si>
  <si>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</si>
  <si>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</si>
  <si>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</si>
  <si>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</si>
  <si>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</si>
  <si>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</si>
  <si>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</si>
  <si>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</si>
  <si>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</si>
  <si>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</si>
  <si>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</si>
  <si>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</si>
  <si>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</si>
  <si>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</si>
  <si>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</si>
  <si>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</si>
  <si>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</si>
  <si>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</si>
  <si>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</si>
  <si>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</si>
  <si>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</si>
  <si>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</si>
  <si>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</si>
  <si>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</si>
  <si>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</si>
  <si>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</si>
  <si>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</si>
  <si>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</si>
  <si>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</si>
  <si>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</si>
  <si>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</si>
  <si>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</si>
  <si>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</si>
  <si>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</si>
  <si>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</si>
  <si>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</si>
  <si>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</si>
  <si>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</si>
  <si>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</si>
  <si>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</si>
  <si>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</si>
  <si>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</si>
  <si>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</si>
  <si>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</si>
  <si>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</si>
  <si>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</si>
  <si>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</si>
  <si>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</si>
  <si>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</si>
  <si>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</si>
  <si>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</si>
  <si>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</si>
  <si>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</si>
  <si>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</si>
  <si>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</si>
  <si>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</si>
  <si>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</si>
  <si>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</si>
  <si>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</si>
  <si>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</si>
  <si>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</si>
  <si>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</si>
  <si>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</si>
  <si>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</si>
  <si>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</si>
  <si>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</si>
  <si>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</si>
  <si>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</si>
  <si>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</si>
  <si>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</si>
  <si>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</si>
  <si>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</si>
  <si>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</si>
  <si>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</si>
  <si>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</si>
  <si>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</si>
  <si>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</si>
  <si>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</si>
  <si>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</si>
  <si>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</si>
  <si>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</si>
  <si>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</si>
  <si>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</si>
  <si>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</si>
  <si>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</si>
  <si>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</si>
  <si>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</si>
  <si>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</si>
  <si>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</si>
  <si>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</si>
  <si>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</si>
  <si>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</si>
  <si>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</si>
  <si>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</si>
  <si>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</si>
  <si>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</si>
  <si>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</si>
  <si>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</si>
  <si>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</si>
  <si>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</si>
  <si>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</si>
  <si>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</si>
  <si>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</si>
  <si>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</si>
  <si>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</si>
  <si>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</si>
  <si>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</si>
  <si>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</si>
  <si>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</si>
  <si>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</si>
  <si>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</si>
  <si>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</si>
  <si>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</si>
  <si>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</si>
  <si>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</si>
  <si>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</si>
  <si>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</si>
  <si>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</si>
  <si>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</si>
  <si>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</si>
  <si>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</si>
  <si>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</si>
  <si>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</si>
  <si>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</si>
  <si>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</si>
  <si>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</si>
  <si>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</si>
  <si>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</si>
  <si>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</si>
  <si>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</si>
  <si>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</si>
  <si>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</si>
  <si>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</si>
  <si>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</si>
  <si>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</si>
  <si>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</si>
  <si>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</si>
  <si>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</si>
  <si>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</si>
  <si>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</si>
  <si>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</si>
  <si>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</si>
  <si>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</si>
  <si>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</si>
  <si>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</si>
  <si>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</si>
  <si>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</si>
  <si>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</si>
  <si>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</si>
  <si>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</si>
  <si>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</si>
  <si>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</si>
  <si>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</si>
  <si>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</si>
  <si>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</si>
  <si>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</si>
  <si>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</si>
  <si>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</si>
  <si>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</si>
  <si>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</si>
  <si>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</si>
  <si>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</si>
  <si>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</si>
  <si>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</si>
  <si>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</si>
  <si>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</si>
  <si>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</si>
  <si>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</si>
  <si>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</si>
  <si>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</si>
  <si>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</si>
  <si>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</si>
  <si>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</si>
  <si>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</si>
  <si>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</si>
  <si>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</si>
  <si>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</si>
  <si>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</si>
  <si>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</si>
  <si>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</si>
  <si>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</si>
  <si>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</si>
  <si>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</si>
  <si>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</si>
  <si>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</si>
  <si>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</si>
  <si>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</si>
  <si>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</si>
  <si>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</si>
  <si>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</si>
  <si>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</si>
  <si>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</si>
  <si>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</si>
  <si>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</si>
  <si>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</si>
  <si>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</si>
  <si>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</si>
  <si>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</si>
  <si>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</si>
  <si>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</si>
  <si>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</si>
  <si>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</si>
  <si>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</si>
  <si>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</si>
  <si>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</si>
  <si>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^</t>
  </si>
  <si>
    <t xml:space="preserve">"Вінхлор"(таблетки банка пластикова 1 кг №300 </t>
  </si>
  <si>
    <t>шт.   319.0000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</si>
  <si>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</si>
  <si>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</si>
  <si>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</si>
  <si>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</si>
  <si>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</si>
  <si>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</si>
  <si>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</si>
  <si>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</si>
  <si>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</si>
  <si>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</si>
  <si>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Ізопропіловий спирт </t>
  </si>
  <si>
    <t>кг.   72.0000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</si>
  <si>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</si>
  <si>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</si>
  <si>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</si>
  <si>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265.4264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</si>
  <si>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</si>
  <si>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</si>
  <si>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</si>
  <si>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776.4152</t>
  </si>
  <si>
    <t xml:space="preserve">Адреналін 0,18%-1,0  И10 </t>
  </si>
  <si>
    <t>упак.   37.0470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</si>
  <si>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</si>
  <si>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</si>
  <si>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</si>
  <si>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</si>
  <si>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</si>
  <si>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</si>
  <si>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</si>
  <si>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</si>
  <si>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</si>
  <si>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</si>
  <si>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</si>
  <si>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</si>
  <si>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</si>
  <si>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282.1915</t>
  </si>
  <si>
    <t xml:space="preserve">Актрапід  НМ/пенф 100 3мл № 0147806 </t>
  </si>
  <si>
    <t>карт   114.4900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</si>
  <si>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</si>
  <si>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</si>
  <si>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</si>
  <si>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</si>
  <si>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</si>
  <si>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</si>
  <si>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</si>
  <si>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</si>
  <si>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</si>
  <si>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</si>
  <si>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</si>
  <si>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</si>
  <si>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</si>
  <si>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</si>
  <si>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</si>
  <si>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</si>
  <si>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</si>
  <si>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</si>
  <si>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</si>
  <si>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</si>
  <si>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</si>
  <si>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</si>
  <si>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</si>
  <si>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</si>
  <si>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</si>
  <si>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</si>
  <si>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</si>
  <si>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</si>
  <si>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</si>
  <si>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</si>
  <si>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</si>
  <si>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</si>
  <si>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</si>
  <si>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</si>
  <si>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</si>
  <si>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24.5567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</si>
  <si>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</si>
  <si>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</si>
  <si>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</si>
  <si>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</si>
  <si>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</si>
  <si>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88.4783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</si>
  <si>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</si>
  <si>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</si>
  <si>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</si>
  <si>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</si>
  <si>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</si>
  <si>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</si>
  <si>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</si>
  <si>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21.8136</t>
  </si>
  <si>
    <t xml:space="preserve">Аранесп р-р 100мкг/мл шприц 0,3мл №1 </t>
  </si>
  <si>
    <t>упак   1573.9027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</si>
  <si>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</si>
  <si>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</si>
  <si>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</si>
  <si>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</si>
  <si>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</si>
  <si>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</si>
  <si>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</si>
  <si>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</si>
  <si>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Артер.ігли  15GA -R25 </t>
  </si>
  <si>
    <t>шт.   28.4941</t>
  </si>
  <si>
    <t xml:space="preserve">Артер.ігли  16GA -R25 </t>
  </si>
  <si>
    <t xml:space="preserve">Атракріум 10 мг 2,5 N5 </t>
  </si>
  <si>
    <t>упак.   220.1000</t>
  </si>
  <si>
    <t xml:space="preserve">Атропин 0.1% 1.0 N 10 </t>
  </si>
  <si>
    <t>упак.   22.8000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</si>
  <si>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</si>
  <si>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</si>
  <si>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</si>
  <si>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</si>
  <si>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</si>
  <si>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</si>
  <si>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Баланс 1,5%ГЛЮКОЗИ 1,75 ММОЛЬ/Л КАЛЬЦІЮ Розчин </t>
  </si>
  <si>
    <t>шт.   212.9300</t>
  </si>
  <si>
    <t xml:space="preserve">Баланс 2,3%ГЛЮКОЗИ 1,75 ММОЛЬ/Л КАЛЬЦІЮ Розчин 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</si>
  <si>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</si>
  <si>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</si>
  <si>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</si>
  <si>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</si>
  <si>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</si>
  <si>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</si>
  <si>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</si>
  <si>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</si>
  <si>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</si>
  <si>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</si>
  <si>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</si>
  <si>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386.5175</t>
  </si>
  <si>
    <t xml:space="preserve">Бетадіне р-р 10% 1000мл. у фл. </t>
  </si>
  <si>
    <t>шт.   378.1800</t>
  </si>
  <si>
    <t xml:space="preserve">Бинт марлевий медичний нестерильний 7*14см </t>
  </si>
  <si>
    <t>шт.   3.5300</t>
  </si>
  <si>
    <t xml:space="preserve">Бинт н/ст 7х14 </t>
  </si>
  <si>
    <t>шт.   5.3500</t>
  </si>
  <si>
    <t xml:space="preserve">Бланідас Актив 1 л </t>
  </si>
  <si>
    <t>шт.   300.0000</t>
  </si>
  <si>
    <t xml:space="preserve">Бланидас  марка А, 1кг </t>
  </si>
  <si>
    <t>шт.   270.0000</t>
  </si>
  <si>
    <t xml:space="preserve">Відрізок  марлевий 90*500см </t>
  </si>
  <si>
    <t>упак   25.7827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</si>
  <si>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</si>
  <si>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</si>
  <si>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</si>
  <si>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26.6000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</si>
  <si>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</si>
  <si>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</si>
  <si>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</si>
  <si>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</si>
  <si>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</si>
  <si>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</si>
  <si>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100гр н/ст </t>
  </si>
  <si>
    <t>шт.   8.5600</t>
  </si>
  <si>
    <t xml:space="preserve">Венозні  голки 15 GV-R25 </t>
  </si>
  <si>
    <t xml:space="preserve">Венозні  голки 16 GV-R25 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</si>
  <si>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</si>
  <si>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</si>
  <si>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</si>
  <si>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</si>
  <si>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</si>
  <si>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</si>
  <si>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</si>
  <si>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27.1350</t>
  </si>
  <si>
    <t xml:space="preserve">Волютенз р-р д/інф.500мл </t>
  </si>
  <si>
    <t>флак,   256.8000</t>
  </si>
  <si>
    <t xml:space="preserve">Гідазепам   0,05 №10 </t>
  </si>
  <si>
    <t>упак   73.6275</t>
  </si>
  <si>
    <t xml:space="preserve">Гідрокортизон 2,5% 2.0 N10 </t>
  </si>
  <si>
    <t>упак.   128.2945</t>
  </si>
  <si>
    <t xml:space="preserve">Гістамін 0,01% 4,5мл  1фл. </t>
  </si>
  <si>
    <t>упак   52.9700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</si>
  <si>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</si>
  <si>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</si>
  <si>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</si>
  <si>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</si>
  <si>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Гекодез р-н  60мг/мл по 200мл </t>
  </si>
  <si>
    <t>фл   109.3113</t>
  </si>
  <si>
    <t xml:space="preserve">Гекодез р-н  60мг/мл по 500мл </t>
  </si>
  <si>
    <t>контейнер.   204.9262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</si>
  <si>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</si>
  <si>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</si>
  <si>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</si>
  <si>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</si>
  <si>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</si>
  <si>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</si>
  <si>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</si>
  <si>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</si>
  <si>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</si>
  <si>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</si>
  <si>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</si>
  <si>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4070.4200</t>
  </si>
  <si>
    <t xml:space="preserve">ДІАЛІПОН роч. для інфузій 3% по 20мл в амп. №5 </t>
  </si>
  <si>
    <t>упак   270.2075</t>
  </si>
  <si>
    <t xml:space="preserve">ДІНАР розч. для ін"єкцій 50мг/мл по 2 мл в ампулі №10 </t>
  </si>
  <si>
    <t>упак   271.0633</t>
  </si>
  <si>
    <t xml:space="preserve">Діалізатор  FХ100 Classix </t>
  </si>
  <si>
    <t>шт.   873.8369</t>
  </si>
  <si>
    <t xml:space="preserve">Діалізатор  FХ80 Classix </t>
  </si>
  <si>
    <t>шт.   779.9979</t>
  </si>
  <si>
    <t xml:space="preserve">Діапенем порош. для розчину для ін"єкцій та інфузій по 1000 мг у фл.№10 </t>
  </si>
  <si>
    <t>упак   3276.6182</t>
  </si>
  <si>
    <t xml:space="preserve">Дібазол 1% 5.0 N10 </t>
  </si>
  <si>
    <t>упак.   34.2625</t>
  </si>
  <si>
    <t xml:space="preserve">Діклоберл 75мг №5 </t>
  </si>
  <si>
    <t>упак.   83.9075</t>
  </si>
  <si>
    <t xml:space="preserve">Діклофенак  2,5% №10 </t>
  </si>
  <si>
    <t>упак.   22.0930</t>
  </si>
  <si>
    <t xml:space="preserve">Дімедрол  10мг/мл по 1мл в амп. №10 </t>
  </si>
  <si>
    <t>упак.   11.4350</t>
  </si>
  <si>
    <t xml:space="preserve">Дінар, р-н для ін.,50мг/мл по 2мл №10 </t>
  </si>
  <si>
    <t>упак   244.4090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</si>
  <si>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</si>
  <si>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</si>
  <si>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</si>
  <si>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</si>
  <si>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</si>
  <si>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</si>
  <si>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</si>
  <si>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21.0391</t>
  </si>
  <si>
    <t xml:space="preserve">Дезамін фл.1 л. </t>
  </si>
  <si>
    <t>шт.   467.7143</t>
  </si>
  <si>
    <t xml:space="preserve">Дезасепт флакон 1 л. </t>
  </si>
  <si>
    <t>шт.   244.0000</t>
  </si>
  <si>
    <t xml:space="preserve">Дезекон ОМ фл. 1л. </t>
  </si>
  <si>
    <t>шт.   441.0000</t>
  </si>
  <si>
    <t xml:space="preserve">Дезекон фл. 1л. </t>
  </si>
  <si>
    <t>шт.   254.2720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</si>
  <si>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</si>
  <si>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</si>
  <si>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</si>
  <si>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138.0245</t>
  </si>
  <si>
    <t xml:space="preserve">Дексаметазон  0,4%-1,0 И10 </t>
  </si>
  <si>
    <t>упак.   18.6559</t>
  </si>
  <si>
    <t xml:space="preserve">Дексаметазон  4 мг/мл по 1 мл в амп. №5 </t>
  </si>
  <si>
    <t>упак   9.0700</t>
  </si>
  <si>
    <t xml:space="preserve">Дексаметазон розчин для ін"єкцій 4 мг/мл по 1мл в ампулі №5 </t>
  </si>
  <si>
    <t>пач.   10.1900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</si>
  <si>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</si>
  <si>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</si>
  <si>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</si>
  <si>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</si>
  <si>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ЕМАВЕЙЛ розч. для ін"єкцій,4000 МО/мл по 1 мл у шприцу </t>
  </si>
  <si>
    <t>пач.   684.8000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</si>
  <si>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</si>
  <si>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</si>
  <si>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</si>
  <si>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</si>
  <si>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</si>
  <si>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</si>
  <si>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385.3388</t>
  </si>
  <si>
    <t xml:space="preserve">Еуфілін 2% 5,0 И10 </t>
  </si>
  <si>
    <t>упак.   23.7758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</si>
  <si>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</si>
  <si>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</si>
  <si>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</si>
  <si>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</si>
  <si>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"Споросепт фл. 1л. </t>
  </si>
  <si>
    <t>шт.   375.0000</t>
  </si>
  <si>
    <t xml:space="preserve">Засіб дезінфікуючий "госпісепт" 1 кг №300 </t>
  </si>
  <si>
    <t>кан   180.0000</t>
  </si>
  <si>
    <t xml:space="preserve">Засіб дезінфікуючий"Лізоформін  3000", 1л. </t>
  </si>
  <si>
    <t>шт.   340.0000</t>
  </si>
  <si>
    <t xml:space="preserve">Засіб дезінфекційний "Неосептін  перевін (серветки)"200шт </t>
  </si>
  <si>
    <t>упак   220.0000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</si>
  <si>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</si>
  <si>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</si>
  <si>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</si>
  <si>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</si>
  <si>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</si>
  <si>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15.6219</t>
  </si>
  <si>
    <t xml:space="preserve">Кальція глюконат р-н д/ін"єк.100мг/мл по 10мл№10 </t>
  </si>
  <si>
    <t>упак.   34.0661</t>
  </si>
  <si>
    <t xml:space="preserve">Карбамазепін  таб. по 200 мг №20 </t>
  </si>
  <si>
    <t>упак   15.9000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</si>
  <si>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</si>
  <si>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</si>
  <si>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</si>
  <si>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</si>
  <si>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Кетамин 5% 2.0 N10 </t>
  </si>
  <si>
    <t>упак.   71.2500</t>
  </si>
  <si>
    <t xml:space="preserve">Кеторол 30мгмл по 1мл в амп. №10 </t>
  </si>
  <si>
    <t>упак   93.9667</t>
  </si>
  <si>
    <t xml:space="preserve">Кислота амінокапронова розчин для інфузій 50 мг/мл по 100мл </t>
  </si>
  <si>
    <t>фл   21.3700</t>
  </si>
  <si>
    <t xml:space="preserve">Кислотний концентрат для гемодіалізу Granudia  AF-81 </t>
  </si>
  <si>
    <t>шт.   3647.3091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</si>
  <si>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</si>
  <si>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</si>
  <si>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</si>
  <si>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252.2060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</si>
  <si>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</si>
  <si>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</si>
  <si>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</si>
  <si>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</si>
  <si>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</si>
  <si>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</si>
  <si>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</si>
  <si>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</si>
  <si>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</si>
  <si>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</si>
  <si>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</si>
  <si>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489.1540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</si>
  <si>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</si>
  <si>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</si>
  <si>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</si>
  <si>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</si>
  <si>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</si>
  <si>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16.5328</t>
  </si>
  <si>
    <t xml:space="preserve">Кордіамін  розчин для ін"єкцій 250 мг/мл по 2мл в амп. №102,0 №10 </t>
  </si>
  <si>
    <t>упак.   37.9965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</si>
  <si>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</si>
  <si>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</si>
  <si>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</si>
  <si>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1328.1248</t>
  </si>
  <si>
    <t xml:space="preserve">Кофеїн 20%-1,0 И10 </t>
  </si>
  <si>
    <t>упак   21.3638</t>
  </si>
  <si>
    <t xml:space="preserve">Кровопровідні  магістралі  AV-Set  ONLINEplus 5008-R (XlYA241.01/02/2018) </t>
  </si>
  <si>
    <t>шт.   262.1500</t>
  </si>
  <si>
    <t xml:space="preserve">Кровопровідні  магістралі  AV-Set-FMC(FA204C/FV204C </t>
  </si>
  <si>
    <t>шт.   188.5835</t>
  </si>
  <si>
    <t xml:space="preserve">Кутасепт 1л </t>
  </si>
  <si>
    <t>флак,   385.4252</t>
  </si>
  <si>
    <t xml:space="preserve">Л"есфаль розч. 50мг/мл 5мл №5 </t>
  </si>
  <si>
    <t>упак   175.7924</t>
  </si>
  <si>
    <t xml:space="preserve">Лідокаїн  розчин для ін"єкцій 20мг/мл по 2 мл в ампулі №10 </t>
  </si>
  <si>
    <t>упак.   9.0400</t>
  </si>
  <si>
    <t xml:space="preserve">Лідокаїн 2% 2.0 N10 </t>
  </si>
  <si>
    <t>упак.   9.9925</t>
  </si>
  <si>
    <t xml:space="preserve">Лінелід , р-н для інфуз.2мг/мл 300мл </t>
  </si>
  <si>
    <t>контейнер.   728.4600</t>
  </si>
  <si>
    <t xml:space="preserve">Лінелід 2мг/мл по 300 мл </t>
  </si>
  <si>
    <t>шт.   738.3000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</si>
  <si>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</si>
  <si>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</si>
  <si>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</si>
  <si>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</si>
  <si>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</si>
  <si>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</si>
  <si>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</si>
  <si>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</si>
  <si>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</si>
  <si>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</si>
  <si>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</si>
  <si>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</si>
  <si>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</si>
  <si>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</si>
  <si>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</si>
  <si>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</si>
  <si>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</si>
  <si>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>флак,   98.9800</t>
  </si>
  <si>
    <t xml:space="preserve">Лефлоцин розчин для інфузій 5 мг/мл по 100 мл </t>
  </si>
  <si>
    <t xml:space="preserve">Лефлоцин, р-н для інфуз.5мг/мл по 100мл. </t>
  </si>
  <si>
    <t>бут   98.9800</t>
  </si>
  <si>
    <t xml:space="preserve">Лонгокаїн розчин для інфузій 5,0 мг/мл пол5мл в амп. №10 </t>
  </si>
  <si>
    <t>упак   99.4350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</si>
  <si>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</si>
  <si>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</si>
  <si>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</si>
  <si>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>флак,   296.3900</t>
  </si>
  <si>
    <t xml:space="preserve">МЕДОКЛАВ  0,2 г у фл.№10 </t>
  </si>
  <si>
    <t>упак   566.8112</t>
  </si>
  <si>
    <t xml:space="preserve">Магнію сульфат р-н для ін.250мг/мл по 5мл №10 </t>
  </si>
  <si>
    <t>пач.   12.3100</t>
  </si>
  <si>
    <t xml:space="preserve">Магнію сульфат розч.для ін"єкцій 250 мг/мл по 5мл в амп.№10 </t>
  </si>
  <si>
    <t>упак.   13.5400</t>
  </si>
  <si>
    <t xml:space="preserve">Магнія сульфат  р-н для ін"єкцій 250мг/мл по 5мл в ампул №10 </t>
  </si>
  <si>
    <t>упак.   13.3416</t>
  </si>
  <si>
    <t xml:space="preserve">Максісан флакон 1 л. </t>
  </si>
  <si>
    <t>шт.   870.0000</t>
  </si>
  <si>
    <t xml:space="preserve">Маніт р-н для інфуз.150мг/мл по200мл </t>
  </si>
  <si>
    <t>флак,   51.3166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</si>
  <si>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</si>
  <si>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</si>
  <si>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</si>
  <si>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</si>
  <si>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</si>
  <si>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0.8300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</si>
  <si>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</si>
  <si>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</si>
  <si>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</si>
  <si>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</si>
  <si>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</si>
  <si>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</si>
  <si>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</si>
  <si>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</si>
  <si>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Медаксон 1г №10 </t>
  </si>
  <si>
    <t>упак   249.2450</t>
  </si>
  <si>
    <t xml:space="preserve">Медопенем пор.1г №1 </t>
  </si>
  <si>
    <t>упак   400.1050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</si>
  <si>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</si>
  <si>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</si>
  <si>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</si>
  <si>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</si>
  <si>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Метоклопрамід И10 </t>
  </si>
  <si>
    <t>упак.   23.6100</t>
  </si>
  <si>
    <t xml:space="preserve">Метоклопрамид 0.5% 2.0N10 </t>
  </si>
  <si>
    <t>упак.   25.6256</t>
  </si>
  <si>
    <t xml:space="preserve">Метронідазол  розчин для інфузій 5 мг/мл по 100 мл </t>
  </si>
  <si>
    <t>фл   16.2803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</si>
  <si>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</si>
  <si>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</si>
  <si>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</si>
  <si>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</si>
  <si>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Морфін 1% 1.0 </t>
  </si>
  <si>
    <t>ампул   38.6000</t>
  </si>
  <si>
    <t xml:space="preserve">Муколван 0.75% 2.0 N5 </t>
  </si>
  <si>
    <t>упак.   40.4800</t>
  </si>
  <si>
    <t xml:space="preserve">Мукосол 7,5мг/мл по2мл №10 </t>
  </si>
  <si>
    <t>упак   76.0270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</si>
  <si>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</si>
  <si>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</si>
  <si>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</si>
  <si>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</si>
  <si>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( 5008) </t>
  </si>
  <si>
    <t>шт.   246.9560</t>
  </si>
  <si>
    <t xml:space="preserve">Наирію гідрокарбонат розч.для інфузій 40 мг/мл по 200мл </t>
  </si>
  <si>
    <t>флак,   29.9600</t>
  </si>
  <si>
    <t xml:space="preserve">Натрію тіосульфат 30% 5,0 И10 </t>
  </si>
  <si>
    <t>упак.   26.6381</t>
  </si>
  <si>
    <t xml:space="preserve">Натрію хлорид розч.для інфузій 9 мг/мл по 200 мл </t>
  </si>
  <si>
    <t>фл   10.6500</t>
  </si>
  <si>
    <t xml:space="preserve">Натрія хлорид 0,9% 5мг И10 </t>
  </si>
  <si>
    <t>упак.   13.3779</t>
  </si>
  <si>
    <t xml:space="preserve">Небілет, таб.по 5мг №28 </t>
  </si>
  <si>
    <t>упак   142.5236</t>
  </si>
  <si>
    <t xml:space="preserve">Неосептін  перевін 1л </t>
  </si>
  <si>
    <t>шт.   180.0000</t>
  </si>
  <si>
    <t xml:space="preserve">Неостерил блакитний флакон 5л. </t>
  </si>
  <si>
    <t>шт.   1452.0000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</si>
  <si>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</si>
  <si>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</si>
  <si>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</si>
  <si>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</si>
  <si>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</si>
  <si>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</si>
  <si>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Оксибутират 20% 10.0 N10 </t>
  </si>
  <si>
    <t>упак.   256.8000</t>
  </si>
  <si>
    <t xml:space="preserve">Окситоцин 1.0 N10 </t>
  </si>
  <si>
    <t>упак.   23.9500</t>
  </si>
  <si>
    <t xml:space="preserve">Омез по 40 мг у фл. </t>
  </si>
  <si>
    <t>фл   95.1232</t>
  </si>
  <si>
    <t xml:space="preserve">Омнопон 1мл №1 </t>
  </si>
  <si>
    <t>ампул   67.0100</t>
  </si>
  <si>
    <t xml:space="preserve">Орнігіл розчин для інфузій 5мг/мл по 100мл </t>
  </si>
  <si>
    <t>фл   79.8800</t>
  </si>
  <si>
    <t xml:space="preserve">Орто-ксилол </t>
  </si>
  <si>
    <t>кг   141.6000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</si>
  <si>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</si>
  <si>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</si>
  <si>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</si>
  <si>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</si>
  <si>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</si>
  <si>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</si>
  <si>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</si>
  <si>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</si>
  <si>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</si>
  <si>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</si>
  <si>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</si>
  <si>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</si>
  <si>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</si>
  <si>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</si>
  <si>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</si>
  <si>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</si>
  <si>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</si>
  <si>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</si>
  <si>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Папаверин розчин для ін"єкцій ,20мг/мл по 2мл №10 </t>
  </si>
  <si>
    <t>упак   29.1800</t>
  </si>
  <si>
    <t xml:space="preserve">Парафін П-2, брикет,5 кг </t>
  </si>
  <si>
    <t>кг   49.2000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</si>
  <si>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</si>
  <si>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</si>
  <si>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</si>
  <si>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</si>
  <si>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</si>
  <si>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</si>
  <si>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</si>
  <si>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</si>
  <si>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</si>
  <si>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</si>
  <si>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</si>
  <si>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</si>
  <si>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Подов.для катетера 32см стей-сейф/Луер-Лок </t>
  </si>
  <si>
    <t>шт.   529.0556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</si>
  <si>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</si>
  <si>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</si>
  <si>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</si>
  <si>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42.6756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</si>
  <si>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</si>
  <si>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</si>
  <si>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</si>
  <si>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</si>
  <si>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</si>
  <si>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</si>
  <si>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</si>
  <si>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</si>
  <si>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</si>
  <si>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</si>
  <si>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</si>
  <si>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</si>
  <si>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</si>
  <si>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4021.7221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</si>
  <si>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</si>
  <si>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</si>
  <si>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</si>
  <si>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</si>
  <si>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</si>
  <si>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</si>
  <si>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</si>
  <si>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</si>
  <si>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</si>
  <si>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68.4869</t>
  </si>
  <si>
    <t xml:space="preserve">Реосорбілакт розчин для інфузій по 200 мл </t>
  </si>
  <si>
    <t>фл   89.8800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</si>
  <si>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</si>
  <si>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</si>
  <si>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</si>
  <si>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</si>
  <si>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</si>
  <si>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</si>
  <si>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</si>
  <si>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</si>
  <si>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</si>
  <si>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</si>
  <si>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</si>
  <si>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215.7827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</si>
  <si>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</si>
  <si>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</si>
  <si>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</si>
  <si>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</si>
  <si>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</si>
  <si>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</si>
  <si>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</si>
  <si>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</si>
  <si>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</si>
  <si>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</si>
  <si>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</si>
  <si>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</si>
  <si>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</si>
  <si>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7.4900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</si>
  <si>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</si>
  <si>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</si>
  <si>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</si>
  <si>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</si>
  <si>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</si>
  <si>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 xml:space="preserve">Сангера 100 мг/мл по 10 мл в амп.№5 </t>
  </si>
  <si>
    <t>упак   314.4338</t>
  </si>
  <si>
    <t xml:space="preserve">Сангера 100 мг/мл по 5 мл в амп.№5 </t>
  </si>
  <si>
    <t>упак   233.9300</t>
  </si>
  <si>
    <t xml:space="preserve">Севоран рідина д/інг.100% фл.250мл№1 </t>
  </si>
  <si>
    <t>упак.   5022.5800</t>
  </si>
  <si>
    <t xml:space="preserve">Септіпім по 1000 мг №1   фл. </t>
  </si>
  <si>
    <t>упак   205.5375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</si>
  <si>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</si>
  <si>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</si>
  <si>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</si>
  <si>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</si>
  <si>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</si>
  <si>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</si>
  <si>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</si>
  <si>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</si>
  <si>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</si>
  <si>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9.0489</t>
  </si>
  <si>
    <t xml:space="preserve">Система ПК </t>
  </si>
  <si>
    <t>шт.   6.4200</t>
  </si>
  <si>
    <t>шт.   7.9500</t>
  </si>
  <si>
    <t xml:space="preserve">Система ПР 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</si>
  <si>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</si>
  <si>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</si>
  <si>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</si>
  <si>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</si>
  <si>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</si>
  <si>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</si>
  <si>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</si>
  <si>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</si>
  <si>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</si>
  <si>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28.3800</t>
  </si>
  <si>
    <t xml:space="preserve">Спирт етиловий 96 100,0 </t>
  </si>
  <si>
    <t>флак,   24.8400</t>
  </si>
  <si>
    <t xml:space="preserve">Спирт етиловий 96% розчин для зовн.застосув. фл. по 100мл </t>
  </si>
  <si>
    <t>фл   32.1000</t>
  </si>
  <si>
    <t xml:space="preserve">Спирт етиловий 96% розчин для зовнішнього застосування 1 каністра по 10 л. </t>
  </si>
  <si>
    <t>кан   2990.0000</t>
  </si>
  <si>
    <t xml:space="preserve">Споротал 100 дезінфекційний засіб 5 л. </t>
  </si>
  <si>
    <t>кан   1162.2129</t>
  </si>
  <si>
    <t xml:space="preserve">Стериліум класік пур 1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</si>
  <si>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</si>
  <si>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</si>
  <si>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</si>
  <si>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</si>
  <si>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</si>
  <si>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</si>
  <si>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</si>
  <si>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</si>
  <si>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</si>
  <si>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</si>
  <si>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571.8154</t>
  </si>
  <si>
    <t xml:space="preserve">Суфер розчин для внутр. ін"єкцій 20мг/мл по 5 мл в амп.№5 </t>
  </si>
  <si>
    <t>упак   660.4962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</si>
  <si>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</si>
  <si>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</si>
  <si>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</si>
  <si>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</si>
  <si>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</si>
  <si>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96.2789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</si>
  <si>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</si>
  <si>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</si>
  <si>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</si>
  <si>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</si>
  <si>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</si>
  <si>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153.7131</t>
  </si>
  <si>
    <t xml:space="preserve">Тіоцетам 5,0 №10 </t>
  </si>
  <si>
    <t>упак   125.0525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</si>
  <si>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</si>
  <si>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</si>
  <si>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</si>
  <si>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</si>
  <si>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</si>
  <si>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</si>
  <si>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</si>
  <si>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</si>
  <si>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Тест смужка д/о тропонина №10 </t>
  </si>
  <si>
    <t>пак   3441.4900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</si>
  <si>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</si>
  <si>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</si>
  <si>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</si>
  <si>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</si>
  <si>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</si>
  <si>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</si>
  <si>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</si>
  <si>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</si>
  <si>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</si>
  <si>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</si>
  <si>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</si>
  <si>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518.1617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</si>
  <si>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</si>
  <si>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</si>
  <si>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</si>
  <si>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</si>
  <si>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</si>
  <si>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</si>
  <si>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</si>
  <si>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</si>
  <si>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</si>
  <si>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</si>
  <si>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</si>
  <si>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</si>
  <si>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</si>
  <si>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</si>
  <si>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</si>
  <si>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</si>
  <si>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</si>
  <si>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</si>
  <si>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</si>
  <si>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</si>
  <si>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297.3600</t>
  </si>
  <si>
    <t xml:space="preserve">Фленокс р-н  по 0,6мл  у шпр. №10 </t>
  </si>
  <si>
    <t>упак   1035.7854</t>
  </si>
  <si>
    <t xml:space="preserve">Фленокс розчин д/ін"єкцій10000 анти-Ха мо/мл по0,4 мл шприц №10 </t>
  </si>
  <si>
    <t>упак   586.9627</t>
  </si>
  <si>
    <t xml:space="preserve">Фленокс розчин д/ін"єкцій10000 анти-Ха мо/мл по0,6 мл шприц №10 </t>
  </si>
  <si>
    <t>упак   1065.8388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</si>
  <si>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</si>
  <si>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</si>
  <si>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</si>
  <si>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92.5988</t>
  </si>
  <si>
    <t xml:space="preserve">Фуросемід  1% 2,0 И10 </t>
  </si>
  <si>
    <t>упак.   14.7017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</si>
  <si>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</si>
  <si>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</si>
  <si>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</si>
  <si>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</si>
  <si>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</si>
  <si>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</si>
  <si>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</si>
  <si>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</si>
  <si>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</si>
  <si>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</si>
  <si>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</si>
  <si>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</si>
  <si>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2348.5235</t>
  </si>
  <si>
    <t xml:space="preserve">ЦИНАКАЛЬЦЕТ-ВІСТА табл. по 60мг по 14 табл.у блістері по 2 блістери у картон.пачці </t>
  </si>
  <si>
    <t>упак   3081.6000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</si>
  <si>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</si>
  <si>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</si>
  <si>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</si>
  <si>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</si>
  <si>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Цефотаксим по 1г у фл №10 </t>
  </si>
  <si>
    <t>упак   99.2600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</si>
  <si>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</si>
  <si>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</si>
  <si>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</si>
  <si>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</si>
  <si>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</si>
  <si>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</si>
  <si>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</si>
  <si>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</si>
  <si>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</si>
  <si>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</si>
  <si>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</si>
  <si>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</si>
  <si>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</si>
  <si>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23.5162</t>
  </si>
  <si>
    <t xml:space="preserve">Ципрофлоксацин розч.для інфузій 2 мг/мл по 100,мл </t>
  </si>
  <si>
    <t>фл   29.5500</t>
  </si>
  <si>
    <t xml:space="preserve">Цитимакс 250мг/мл 4мл. №5 </t>
  </si>
  <si>
    <t>упак   267.2900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</si>
  <si>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</si>
  <si>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</si>
  <si>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</si>
  <si>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</si>
  <si>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20 мл з голкою </t>
  </si>
  <si>
    <t>шт.   1.0165</t>
  </si>
  <si>
    <t xml:space="preserve">Шприц ін"єкційний 2-х компонентний одноразовий стерильний 2мл з голкою </t>
  </si>
  <si>
    <t>шт.   0.5296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</si>
  <si>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</si>
  <si>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</si>
  <si>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</si>
  <si>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1.4088</t>
  </si>
  <si>
    <t xml:space="preserve">Шприц ін"єкційний стерильний одноразовий двокомпонентний 20мл </t>
  </si>
  <si>
    <t>шт.   1.5343</t>
  </si>
  <si>
    <t xml:space="preserve">Шприц ін"єкційний стерильний одноразовий двокомпонентний 2мл </t>
  </si>
  <si>
    <t>шт.   0.5350</t>
  </si>
  <si>
    <t xml:space="preserve">Шприц ін"єкційний стерильний одноразовий двокомпонентний 5мл </t>
  </si>
  <si>
    <t>шт.   0.7611</t>
  </si>
  <si>
    <t xml:space="preserve">Шприц ін"єкційний стерильний одноразовий трьохкомпонентний 20мл </t>
  </si>
  <si>
    <t>шт.   1.5537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</si>
  <si>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</si>
  <si>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</si>
  <si>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</si>
  <si>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</si>
  <si>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</si>
  <si>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97.8167</t>
  </si>
  <si>
    <t xml:space="preserve">Юнорм р-н для ін"єкцій 2,0 мг/мл по 4мл в амп. №5 </t>
  </si>
  <si>
    <t>упак   158.1460</t>
  </si>
  <si>
    <t>Черкаська обласна лікарня</t>
  </si>
  <si>
    <t>Залишок на 18.10.2018 (кількість, сума)</t>
  </si>
  <si>
    <t>РАЗОМ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</si>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</sst>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1"/>
  <sheetViews>
    <sheetView showGridLines="0" tabSelected="1" zoomScaleNormal="100" workbookViewId="0">
      <selection activeCell="A5" sqref="A5:C5"/>
    </sheetView>
  </sheetViews>
  <sheetFormatPr defaultRowHeight="12.75" customHeight="1" x14ac:dyDescent="0.25"/>
  <cols>
    <col min="1" max="1" width="5.6640625" customWidth="1"/>
    <col min="2" max="2" width="47.109375" customWidth="1"/>
    <col min="3" max="3" width="31.5546875" customWidth="1"/>
    <col min="4" max="12" width="9.109375" hidden="1" customWidth="1"/>
    <col min="13" max="13" width="14.5546875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C4" s="58"/>
      <c r="L4" s="25"/>
    </row>
    <row r="5" spans="1:12" ht="17.25" customHeight="1" x14ac:dyDescent="0.25">
      <c r="A5" s="67" t="s">
        <v>977</v>
      </c>
      <c r="B5" s="67"/>
      <c r="C5" s="67"/>
      <c r="L5" s="25"/>
    </row>
    <row r="6" spans="1:12" ht="15.6" x14ac:dyDescent="0.3">
      <c r="A6" s="68" t="s">
        <v>974</v>
      </c>
      <c r="B6" s="68"/>
      <c r="C6" s="68"/>
      <c r="L6" s="25"/>
    </row>
    <row r="7" spans="1:12" ht="13.8" thickBot="1" x14ac:dyDescent="0.3">
      <c r="L7" s="25"/>
    </row>
    <row r="8" spans="1:12" ht="40.5" customHeight="1" x14ac:dyDescent="0.25">
      <c r="A8" s="69" t="s">
        <v>214</v>
      </c>
      <c r="B8" s="63" t="s">
        <v>238</v>
      </c>
      <c r="C8" s="65" t="s">
        <v>975</v>
      </c>
      <c r="L8" s="25"/>
    </row>
    <row r="9" spans="1:12" ht="13.8" thickBot="1" x14ac:dyDescent="0.3">
      <c r="A9" s="70"/>
      <c r="B9" s="64"/>
      <c r="C9" s="66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ht="13.2" x14ac:dyDescent="0.25">
      <c r="A12" s="11">
        <v>1</v>
      </c>
      <c r="B12" s="55" t="s">
        <v>241</v>
      </c>
      <c r="C12" s="13">
        <v>30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30</v>
      </c>
      <c r="K12" s="15"/>
      <c r="L12" s="52"/>
    </row>
    <row r="13" spans="1:12" ht="13.2" x14ac:dyDescent="0.25">
      <c r="A13" s="17"/>
      <c r="B13" s="18" t="s">
        <v>242</v>
      </c>
      <c r="C13" s="23">
        <v>9570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9570</v>
      </c>
      <c r="L13" s="52"/>
    </row>
    <row r="14" spans="1:12" ht="26.4" x14ac:dyDescent="0.25">
      <c r="A14" s="11">
        <v>2</v>
      </c>
      <c r="B14" s="55" t="s">
        <v>243</v>
      </c>
      <c r="C14" s="13">
        <v>40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40</v>
      </c>
      <c r="K14" s="15"/>
      <c r="L14" s="52"/>
    </row>
    <row r="15" spans="1:12" ht="13.2" x14ac:dyDescent="0.25">
      <c r="A15" s="17"/>
      <c r="B15" s="18" t="s">
        <v>244</v>
      </c>
      <c r="C15" s="23">
        <v>10842.53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10842.53</v>
      </c>
      <c r="L15" s="52"/>
    </row>
    <row r="16" spans="1:12" ht="13.2" x14ac:dyDescent="0.25">
      <c r="A16" s="11">
        <v>3</v>
      </c>
      <c r="B16" s="55" t="s">
        <v>245</v>
      </c>
      <c r="C16" s="13">
        <v>2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2</v>
      </c>
      <c r="K16" s="15"/>
      <c r="L16" s="52"/>
    </row>
    <row r="17" spans="1:12" ht="13.2" x14ac:dyDescent="0.25">
      <c r="A17" s="17"/>
      <c r="B17" s="18" t="s">
        <v>246</v>
      </c>
      <c r="C17" s="23">
        <v>128.44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128.44</v>
      </c>
      <c r="L17" s="52"/>
    </row>
    <row r="18" spans="1:12" ht="13.2" x14ac:dyDescent="0.25">
      <c r="A18" s="11">
        <v>4</v>
      </c>
      <c r="B18" s="55" t="s">
        <v>247</v>
      </c>
      <c r="C18" s="13">
        <v>50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50</v>
      </c>
      <c r="K18" s="15"/>
      <c r="L18" s="52"/>
    </row>
    <row r="19" spans="1:12" ht="13.2" x14ac:dyDescent="0.25">
      <c r="A19" s="17"/>
      <c r="B19" s="18" t="s">
        <v>248</v>
      </c>
      <c r="C19" s="23">
        <v>3345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3345</v>
      </c>
      <c r="L19" s="52"/>
    </row>
    <row r="20" spans="1:12" ht="13.2" x14ac:dyDescent="0.25">
      <c r="A20" s="11">
        <v>5</v>
      </c>
      <c r="B20" s="55" t="s">
        <v>249</v>
      </c>
      <c r="C20" s="13">
        <v>15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15</v>
      </c>
      <c r="K20" s="15"/>
      <c r="L20" s="52"/>
    </row>
    <row r="21" spans="1:12" ht="13.2" x14ac:dyDescent="0.25">
      <c r="A21" s="17"/>
      <c r="B21" s="18" t="s">
        <v>250</v>
      </c>
      <c r="C21" s="23">
        <v>222.55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222.55</v>
      </c>
      <c r="L21" s="52"/>
    </row>
    <row r="22" spans="1:12" ht="13.2" x14ac:dyDescent="0.25">
      <c r="A22" s="11">
        <v>6</v>
      </c>
      <c r="B22" s="55" t="s">
        <v>251</v>
      </c>
      <c r="C22" s="13">
        <v>2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2</v>
      </c>
      <c r="K22" s="15"/>
      <c r="L22" s="52"/>
    </row>
    <row r="23" spans="1:12" ht="13.2" x14ac:dyDescent="0.25">
      <c r="A23" s="17"/>
      <c r="B23" s="18" t="s">
        <v>252</v>
      </c>
      <c r="C23" s="23">
        <v>598.42000000000007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598.42000000000007</v>
      </c>
      <c r="L23" s="52"/>
    </row>
    <row r="24" spans="1:12" ht="13.2" x14ac:dyDescent="0.25">
      <c r="A24" s="11">
        <v>7</v>
      </c>
      <c r="B24" s="55" t="s">
        <v>253</v>
      </c>
      <c r="C24" s="13">
        <v>500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500</v>
      </c>
      <c r="K24" s="15"/>
      <c r="L24" s="52"/>
    </row>
    <row r="25" spans="1:12" ht="13.2" x14ac:dyDescent="0.25">
      <c r="A25" s="17"/>
      <c r="B25" s="18" t="s">
        <v>254</v>
      </c>
      <c r="C25" s="23">
        <v>36000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36000</v>
      </c>
      <c r="L25" s="52"/>
    </row>
    <row r="26" spans="1:12" ht="13.2" x14ac:dyDescent="0.25">
      <c r="A26" s="11">
        <v>8</v>
      </c>
      <c r="B26" s="55" t="s">
        <v>255</v>
      </c>
      <c r="C26" s="13">
        <v>71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71</v>
      </c>
      <c r="K26" s="15"/>
      <c r="L26" s="52"/>
    </row>
    <row r="27" spans="1:12" ht="13.2" x14ac:dyDescent="0.25">
      <c r="A27" s="17"/>
      <c r="B27" s="18" t="s">
        <v>256</v>
      </c>
      <c r="C27" s="23">
        <v>7976.85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7976.85</v>
      </c>
      <c r="L27" s="52"/>
    </row>
    <row r="28" spans="1:12" ht="13.2" x14ac:dyDescent="0.25">
      <c r="A28" s="11">
        <v>9</v>
      </c>
      <c r="B28" s="55" t="s">
        <v>257</v>
      </c>
      <c r="C28" s="13">
        <v>11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11</v>
      </c>
      <c r="K28" s="15"/>
      <c r="L28" s="52"/>
    </row>
    <row r="29" spans="1:12" ht="13.2" x14ac:dyDescent="0.25">
      <c r="A29" s="17"/>
      <c r="B29" s="18" t="s">
        <v>258</v>
      </c>
      <c r="C29" s="23">
        <v>2919.69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2919.69</v>
      </c>
      <c r="L29" s="52"/>
    </row>
    <row r="30" spans="1:12" ht="26.4" x14ac:dyDescent="0.25">
      <c r="A30" s="11">
        <v>10</v>
      </c>
      <c r="B30" s="55" t="s">
        <v>259</v>
      </c>
      <c r="C30" s="13">
        <v>5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5</v>
      </c>
      <c r="K30" s="15"/>
      <c r="L30" s="52"/>
    </row>
    <row r="31" spans="1:12" ht="13.2" x14ac:dyDescent="0.25">
      <c r="A31" s="17"/>
      <c r="B31" s="18" t="s">
        <v>260</v>
      </c>
      <c r="C31" s="23">
        <v>767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767</v>
      </c>
      <c r="L31" s="52"/>
    </row>
    <row r="32" spans="1:12" ht="13.2" x14ac:dyDescent="0.25">
      <c r="A32" s="11">
        <v>11</v>
      </c>
      <c r="B32" s="55" t="s">
        <v>261</v>
      </c>
      <c r="C32" s="13">
        <v>31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31</v>
      </c>
      <c r="K32" s="15"/>
      <c r="L32" s="52"/>
    </row>
    <row r="33" spans="1:12" ht="13.2" x14ac:dyDescent="0.25">
      <c r="A33" s="17"/>
      <c r="B33" s="18" t="s">
        <v>262</v>
      </c>
      <c r="C33" s="23">
        <v>24068.870000000003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24068.870000000003</v>
      </c>
      <c r="L33" s="52"/>
    </row>
    <row r="34" spans="1:12" ht="13.2" x14ac:dyDescent="0.25">
      <c r="A34" s="11">
        <v>12</v>
      </c>
      <c r="B34" s="55" t="s">
        <v>263</v>
      </c>
      <c r="C34" s="13">
        <v>8.3000000000000007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8.3000000000000007</v>
      </c>
      <c r="K34" s="15"/>
      <c r="L34" s="52"/>
    </row>
    <row r="35" spans="1:12" ht="13.2" x14ac:dyDescent="0.25">
      <c r="A35" s="17"/>
      <c r="B35" s="18" t="s">
        <v>264</v>
      </c>
      <c r="C35" s="23">
        <v>307.49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307.49</v>
      </c>
      <c r="L35" s="52"/>
    </row>
    <row r="36" spans="1:12" ht="13.2" x14ac:dyDescent="0.25">
      <c r="A36" s="11">
        <v>13</v>
      </c>
      <c r="B36" s="55" t="s">
        <v>265</v>
      </c>
      <c r="C36" s="13">
        <v>17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17</v>
      </c>
      <c r="K36" s="15"/>
      <c r="L36" s="52"/>
    </row>
    <row r="37" spans="1:12" ht="13.2" x14ac:dyDescent="0.25">
      <c r="A37" s="17"/>
      <c r="B37" s="18" t="s">
        <v>266</v>
      </c>
      <c r="C37" s="23">
        <v>5219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5219</v>
      </c>
      <c r="L37" s="52"/>
    </row>
    <row r="38" spans="1:12" ht="13.2" x14ac:dyDescent="0.25">
      <c r="A38" s="11">
        <v>14</v>
      </c>
      <c r="B38" s="55" t="s">
        <v>267</v>
      </c>
      <c r="C38" s="13">
        <v>30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30</v>
      </c>
      <c r="K38" s="15"/>
      <c r="L38" s="52"/>
    </row>
    <row r="39" spans="1:12" ht="13.2" x14ac:dyDescent="0.25">
      <c r="A39" s="17"/>
      <c r="B39" s="18" t="s">
        <v>268</v>
      </c>
      <c r="C39" s="23">
        <v>1834.5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1834.5</v>
      </c>
      <c r="L39" s="52"/>
    </row>
    <row r="40" spans="1:12" ht="13.2" x14ac:dyDescent="0.25">
      <c r="A40" s="11">
        <v>15</v>
      </c>
      <c r="B40" s="55" t="s">
        <v>269</v>
      </c>
      <c r="C40" s="13">
        <v>50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50</v>
      </c>
      <c r="K40" s="15"/>
      <c r="L40" s="52"/>
    </row>
    <row r="41" spans="1:12" ht="13.2" x14ac:dyDescent="0.25">
      <c r="A41" s="17"/>
      <c r="B41" s="18" t="s">
        <v>270</v>
      </c>
      <c r="C41" s="23">
        <v>1449.5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1449.5</v>
      </c>
      <c r="L41" s="52"/>
    </row>
    <row r="42" spans="1:12" ht="13.2" x14ac:dyDescent="0.25">
      <c r="A42" s="11">
        <v>16</v>
      </c>
      <c r="B42" s="55" t="s">
        <v>271</v>
      </c>
      <c r="C42" s="13">
        <v>6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6</v>
      </c>
      <c r="K42" s="15"/>
      <c r="L42" s="52"/>
    </row>
    <row r="43" spans="1:12" ht="13.2" x14ac:dyDescent="0.25">
      <c r="A43" s="17"/>
      <c r="B43" s="18" t="s">
        <v>272</v>
      </c>
      <c r="C43" s="23">
        <v>173.59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173.59</v>
      </c>
      <c r="L43" s="52"/>
    </row>
    <row r="44" spans="1:12" ht="13.2" x14ac:dyDescent="0.25">
      <c r="A44" s="11">
        <v>17</v>
      </c>
      <c r="B44" s="55" t="s">
        <v>273</v>
      </c>
      <c r="C44" s="13">
        <v>32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32</v>
      </c>
      <c r="K44" s="15"/>
      <c r="L44" s="52"/>
    </row>
    <row r="45" spans="1:12" ht="13.2" x14ac:dyDescent="0.25">
      <c r="A45" s="17"/>
      <c r="B45" s="18" t="s">
        <v>274</v>
      </c>
      <c r="C45" s="23">
        <v>799.68000000000006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799.68000000000006</v>
      </c>
      <c r="L45" s="52"/>
    </row>
    <row r="46" spans="1:12" ht="13.2" x14ac:dyDescent="0.25">
      <c r="A46" s="11">
        <v>18</v>
      </c>
      <c r="B46" s="55" t="s">
        <v>275</v>
      </c>
      <c r="C46" s="13">
        <v>2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2</v>
      </c>
      <c r="K46" s="15"/>
      <c r="L46" s="52"/>
    </row>
    <row r="47" spans="1:12" ht="13.2" x14ac:dyDescent="0.25">
      <c r="A47" s="17"/>
      <c r="B47" s="18" t="s">
        <v>276</v>
      </c>
      <c r="C47" s="23">
        <v>472.07000000000005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472.07000000000005</v>
      </c>
      <c r="L47" s="52"/>
    </row>
    <row r="48" spans="1:12" ht="26.4" x14ac:dyDescent="0.25">
      <c r="A48" s="11">
        <v>19</v>
      </c>
      <c r="B48" s="55" t="s">
        <v>277</v>
      </c>
      <c r="C48" s="13">
        <v>34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34</v>
      </c>
      <c r="K48" s="15"/>
      <c r="L48" s="52"/>
    </row>
    <row r="49" spans="1:12" ht="13.2" x14ac:dyDescent="0.25">
      <c r="A49" s="17"/>
      <c r="B49" s="18" t="s">
        <v>278</v>
      </c>
      <c r="C49" s="23">
        <v>9594.51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9594.51</v>
      </c>
      <c r="L49" s="52"/>
    </row>
    <row r="50" spans="1:12" ht="13.2" x14ac:dyDescent="0.25">
      <c r="A50" s="11">
        <v>20</v>
      </c>
      <c r="B50" s="55" t="s">
        <v>279</v>
      </c>
      <c r="C50" s="13">
        <v>35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35</v>
      </c>
      <c r="K50" s="15"/>
      <c r="L50" s="52"/>
    </row>
    <row r="51" spans="1:12" ht="13.2" x14ac:dyDescent="0.25">
      <c r="A51" s="17"/>
      <c r="B51" s="18" t="s">
        <v>280</v>
      </c>
      <c r="C51" s="23">
        <v>4007.15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4007.15</v>
      </c>
      <c r="L51" s="52"/>
    </row>
    <row r="52" spans="1:12" ht="13.2" x14ac:dyDescent="0.25">
      <c r="A52" s="11">
        <v>21</v>
      </c>
      <c r="B52" s="55" t="s">
        <v>281</v>
      </c>
      <c r="C52" s="13">
        <v>250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250</v>
      </c>
      <c r="K52" s="15"/>
      <c r="L52" s="52"/>
    </row>
    <row r="53" spans="1:12" ht="13.2" x14ac:dyDescent="0.25">
      <c r="A53" s="17"/>
      <c r="B53" s="18" t="s">
        <v>282</v>
      </c>
      <c r="C53" s="23">
        <v>2648.25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2648.25</v>
      </c>
      <c r="L53" s="52"/>
    </row>
    <row r="54" spans="1:12" ht="13.2" x14ac:dyDescent="0.25">
      <c r="A54" s="11">
        <v>22</v>
      </c>
      <c r="B54" s="55" t="s">
        <v>283</v>
      </c>
      <c r="C54" s="13">
        <v>500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500</v>
      </c>
      <c r="K54" s="15"/>
      <c r="L54" s="52"/>
    </row>
    <row r="55" spans="1:12" ht="13.2" x14ac:dyDescent="0.25">
      <c r="A55" s="17"/>
      <c r="B55" s="18" t="s">
        <v>284</v>
      </c>
      <c r="C55" s="23">
        <v>2656.1200000000003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2656.1200000000003</v>
      </c>
      <c r="L55" s="52"/>
    </row>
    <row r="56" spans="1:12" ht="13.2" x14ac:dyDescent="0.25">
      <c r="A56" s="11">
        <v>23</v>
      </c>
      <c r="B56" s="55" t="s">
        <v>285</v>
      </c>
      <c r="C56" s="13">
        <v>300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300</v>
      </c>
      <c r="K56" s="15"/>
      <c r="L56" s="52"/>
    </row>
    <row r="57" spans="1:12" ht="13.2" x14ac:dyDescent="0.25">
      <c r="A57" s="17"/>
      <c r="B57" s="18" t="s">
        <v>286</v>
      </c>
      <c r="C57" s="23">
        <v>1886.9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1886.9</v>
      </c>
      <c r="L57" s="52"/>
    </row>
    <row r="58" spans="1:12" ht="13.2" x14ac:dyDescent="0.25">
      <c r="A58" s="11">
        <v>24</v>
      </c>
      <c r="B58" s="55" t="s">
        <v>287</v>
      </c>
      <c r="C58" s="13">
        <v>150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150</v>
      </c>
      <c r="K58" s="15"/>
      <c r="L58" s="52"/>
    </row>
    <row r="59" spans="1:12" ht="13.2" x14ac:dyDescent="0.25">
      <c r="A59" s="17"/>
      <c r="B59" s="18" t="s">
        <v>288</v>
      </c>
      <c r="C59" s="23">
        <v>882.75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882.75</v>
      </c>
      <c r="L59" s="52"/>
    </row>
    <row r="60" spans="1:12" ht="13.2" x14ac:dyDescent="0.25">
      <c r="A60" s="11">
        <v>25</v>
      </c>
      <c r="B60" s="55" t="s">
        <v>289</v>
      </c>
      <c r="C60" s="13">
        <v>450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450</v>
      </c>
      <c r="K60" s="15"/>
      <c r="L60" s="52"/>
    </row>
    <row r="61" spans="1:12" ht="13.2" x14ac:dyDescent="0.25">
      <c r="A61" s="17"/>
      <c r="B61" s="18" t="s">
        <v>290</v>
      </c>
      <c r="C61" s="23">
        <v>2413.5100000000002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2413.5100000000002</v>
      </c>
      <c r="L61" s="52"/>
    </row>
    <row r="62" spans="1:12" ht="13.2" x14ac:dyDescent="0.25">
      <c r="A62" s="11">
        <v>26</v>
      </c>
      <c r="B62" s="55" t="s">
        <v>291</v>
      </c>
      <c r="C62" s="13">
        <v>350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350</v>
      </c>
      <c r="K62" s="15"/>
      <c r="L62" s="52"/>
    </row>
    <row r="63" spans="1:12" ht="13.2" x14ac:dyDescent="0.25">
      <c r="A63" s="17"/>
      <c r="B63" s="18" t="s">
        <v>292</v>
      </c>
      <c r="C63" s="23">
        <v>1947.4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1947.4</v>
      </c>
      <c r="L63" s="52"/>
    </row>
    <row r="64" spans="1:12" ht="13.2" x14ac:dyDescent="0.25">
      <c r="A64" s="11">
        <v>27</v>
      </c>
      <c r="B64" s="55" t="s">
        <v>293</v>
      </c>
      <c r="C64" s="13">
        <v>300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300</v>
      </c>
      <c r="K64" s="15"/>
      <c r="L64" s="52"/>
    </row>
    <row r="65" spans="1:12" ht="13.2" x14ac:dyDescent="0.25">
      <c r="A65" s="17"/>
      <c r="B65" s="18" t="s">
        <v>294</v>
      </c>
      <c r="C65" s="23">
        <v>1733.4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1733.4</v>
      </c>
      <c r="L65" s="52"/>
    </row>
    <row r="66" spans="1:12" ht="13.2" x14ac:dyDescent="0.25">
      <c r="A66" s="11">
        <v>28</v>
      </c>
      <c r="B66" s="55" t="s">
        <v>295</v>
      </c>
      <c r="C66" s="13">
        <v>500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500</v>
      </c>
      <c r="K66" s="15"/>
      <c r="L66" s="52"/>
    </row>
    <row r="67" spans="1:12" ht="13.2" x14ac:dyDescent="0.25">
      <c r="A67" s="17"/>
      <c r="B67" s="18" t="s">
        <v>296</v>
      </c>
      <c r="C67" s="23">
        <v>2710.67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2710.67</v>
      </c>
      <c r="L67" s="52"/>
    </row>
    <row r="68" spans="1:12" ht="13.2" x14ac:dyDescent="0.25">
      <c r="A68" s="11">
        <v>29</v>
      </c>
      <c r="B68" s="55" t="s">
        <v>297</v>
      </c>
      <c r="C68" s="13">
        <v>350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350</v>
      </c>
      <c r="K68" s="15"/>
      <c r="L68" s="52"/>
    </row>
    <row r="69" spans="1:12" ht="13.2" x14ac:dyDescent="0.25">
      <c r="A69" s="17"/>
      <c r="B69" s="18" t="s">
        <v>298</v>
      </c>
      <c r="C69" s="23">
        <v>1990.2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1990.2</v>
      </c>
      <c r="L69" s="52"/>
    </row>
    <row r="70" spans="1:12" ht="13.2" x14ac:dyDescent="0.25">
      <c r="A70" s="11">
        <v>30</v>
      </c>
      <c r="B70" s="55" t="s">
        <v>299</v>
      </c>
      <c r="C70" s="13">
        <v>450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450</v>
      </c>
      <c r="K70" s="15"/>
      <c r="L70" s="52"/>
    </row>
    <row r="71" spans="1:12" ht="13.2" x14ac:dyDescent="0.25">
      <c r="A71" s="17"/>
      <c r="B71" s="18" t="s">
        <v>300</v>
      </c>
      <c r="C71" s="23">
        <v>2469.4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2469.4</v>
      </c>
      <c r="L71" s="52"/>
    </row>
    <row r="72" spans="1:12" ht="13.2" x14ac:dyDescent="0.25">
      <c r="A72" s="11">
        <v>31</v>
      </c>
      <c r="B72" s="55" t="s">
        <v>301</v>
      </c>
      <c r="C72" s="13">
        <v>250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250</v>
      </c>
      <c r="K72" s="15"/>
      <c r="L72" s="52"/>
    </row>
    <row r="73" spans="1:12" ht="13.2" x14ac:dyDescent="0.25">
      <c r="A73" s="17"/>
      <c r="B73" s="18" t="s">
        <v>302</v>
      </c>
      <c r="C73" s="23">
        <v>1281.5700000000002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1281.5700000000002</v>
      </c>
      <c r="L73" s="52"/>
    </row>
    <row r="74" spans="1:12" ht="13.2" x14ac:dyDescent="0.25">
      <c r="A74" s="11">
        <v>32</v>
      </c>
      <c r="B74" s="55" t="s">
        <v>303</v>
      </c>
      <c r="C74" s="13">
        <v>450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450</v>
      </c>
      <c r="K74" s="15"/>
      <c r="L74" s="52"/>
    </row>
    <row r="75" spans="1:12" ht="13.2" x14ac:dyDescent="0.25">
      <c r="A75" s="17"/>
      <c r="B75" s="18" t="s">
        <v>290</v>
      </c>
      <c r="C75" s="23">
        <v>2413.5100000000002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2413.5100000000002</v>
      </c>
      <c r="L75" s="52"/>
    </row>
    <row r="76" spans="1:12" ht="13.2" x14ac:dyDescent="0.25">
      <c r="A76" s="11">
        <v>33</v>
      </c>
      <c r="B76" s="55" t="s">
        <v>304</v>
      </c>
      <c r="C76" s="13">
        <v>200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200</v>
      </c>
      <c r="K76" s="15"/>
      <c r="L76" s="52"/>
    </row>
    <row r="77" spans="1:12" ht="13.2" x14ac:dyDescent="0.25">
      <c r="A77" s="17"/>
      <c r="B77" s="18" t="s">
        <v>302</v>
      </c>
      <c r="C77" s="23">
        <v>1025.26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1025.26</v>
      </c>
      <c r="L77" s="52"/>
    </row>
    <row r="78" spans="1:12" ht="13.2" x14ac:dyDescent="0.25">
      <c r="A78" s="11">
        <v>34</v>
      </c>
      <c r="B78" s="55" t="s">
        <v>305</v>
      </c>
      <c r="C78" s="13">
        <v>400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400</v>
      </c>
      <c r="K78" s="15"/>
      <c r="L78" s="52"/>
    </row>
    <row r="79" spans="1:12" ht="13.2" x14ac:dyDescent="0.25">
      <c r="A79" s="17"/>
      <c r="B79" s="18" t="s">
        <v>296</v>
      </c>
      <c r="C79" s="23">
        <v>2168.5300000000002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2168.5300000000002</v>
      </c>
      <c r="L79" s="52"/>
    </row>
    <row r="80" spans="1:12" ht="13.2" x14ac:dyDescent="0.25">
      <c r="A80" s="11">
        <v>35</v>
      </c>
      <c r="B80" s="55" t="s">
        <v>306</v>
      </c>
      <c r="C80" s="13">
        <v>200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200</v>
      </c>
      <c r="K80" s="15"/>
      <c r="L80" s="52"/>
    </row>
    <row r="81" spans="1:12" ht="13.2" x14ac:dyDescent="0.25">
      <c r="A81" s="17"/>
      <c r="B81" s="18" t="s">
        <v>302</v>
      </c>
      <c r="C81" s="23">
        <v>1025.26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1025.26</v>
      </c>
      <c r="L81" s="52"/>
    </row>
    <row r="82" spans="1:12" ht="13.2" x14ac:dyDescent="0.25">
      <c r="A82" s="11">
        <v>36</v>
      </c>
      <c r="B82" s="55" t="s">
        <v>307</v>
      </c>
      <c r="C82" s="13">
        <v>300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300</v>
      </c>
      <c r="K82" s="15"/>
      <c r="L82" s="52"/>
    </row>
    <row r="83" spans="1:12" ht="13.2" x14ac:dyDescent="0.25">
      <c r="A83" s="17"/>
      <c r="B83" s="18" t="s">
        <v>308</v>
      </c>
      <c r="C83" s="23">
        <v>1937.52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1937.52</v>
      </c>
      <c r="L83" s="52"/>
    </row>
    <row r="84" spans="1:12" ht="13.2" x14ac:dyDescent="0.25">
      <c r="A84" s="11">
        <v>37</v>
      </c>
      <c r="B84" s="55" t="s">
        <v>309</v>
      </c>
      <c r="C84" s="13">
        <v>300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300</v>
      </c>
      <c r="K84" s="15"/>
      <c r="L84" s="52"/>
    </row>
    <row r="85" spans="1:12" ht="13.2" x14ac:dyDescent="0.25">
      <c r="A85" s="17"/>
      <c r="B85" s="18" t="s">
        <v>310</v>
      </c>
      <c r="C85" s="23">
        <v>1921.8300000000002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1921.8300000000002</v>
      </c>
      <c r="L85" s="52"/>
    </row>
    <row r="86" spans="1:12" ht="13.2" x14ac:dyDescent="0.25">
      <c r="A86" s="11">
        <v>38</v>
      </c>
      <c r="B86" s="55" t="s">
        <v>311</v>
      </c>
      <c r="C86" s="13">
        <v>250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250</v>
      </c>
      <c r="K86" s="15"/>
      <c r="L86" s="52"/>
    </row>
    <row r="87" spans="1:12" ht="13.2" x14ac:dyDescent="0.25">
      <c r="A87" s="17"/>
      <c r="B87" s="18" t="s">
        <v>308</v>
      </c>
      <c r="C87" s="23">
        <v>1614.6000000000001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1614.6000000000001</v>
      </c>
      <c r="L87" s="52"/>
    </row>
    <row r="88" spans="1:12" ht="13.2" x14ac:dyDescent="0.25">
      <c r="A88" s="11">
        <v>39</v>
      </c>
      <c r="B88" s="55" t="s">
        <v>312</v>
      </c>
      <c r="C88" s="13">
        <v>300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300</v>
      </c>
      <c r="K88" s="15"/>
      <c r="L88" s="52"/>
    </row>
    <row r="89" spans="1:12" ht="13.2" x14ac:dyDescent="0.25">
      <c r="A89" s="17"/>
      <c r="B89" s="18" t="s">
        <v>310</v>
      </c>
      <c r="C89" s="23">
        <v>1921.8300000000002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1921.8300000000002</v>
      </c>
      <c r="L89" s="52"/>
    </row>
    <row r="90" spans="1:12" ht="13.2" x14ac:dyDescent="0.25">
      <c r="A90" s="11">
        <v>40</v>
      </c>
      <c r="B90" s="55" t="s">
        <v>313</v>
      </c>
      <c r="C90" s="13">
        <v>2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2</v>
      </c>
      <c r="K90" s="15"/>
      <c r="L90" s="52"/>
    </row>
    <row r="91" spans="1:12" ht="13.2" x14ac:dyDescent="0.25">
      <c r="A91" s="17"/>
      <c r="B91" s="18" t="s">
        <v>314</v>
      </c>
      <c r="C91" s="23">
        <v>535.24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535.24</v>
      </c>
      <c r="L91" s="52"/>
    </row>
    <row r="92" spans="1:12" ht="13.2" x14ac:dyDescent="0.25">
      <c r="A92" s="11">
        <v>41</v>
      </c>
      <c r="B92" s="55" t="s">
        <v>315</v>
      </c>
      <c r="C92" s="13">
        <v>12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12</v>
      </c>
      <c r="K92" s="15"/>
      <c r="L92" s="52"/>
    </row>
    <row r="93" spans="1:12" ht="13.2" x14ac:dyDescent="0.25">
      <c r="A93" s="17"/>
      <c r="B93" s="18" t="s">
        <v>316</v>
      </c>
      <c r="C93" s="23">
        <v>294.68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294.68</v>
      </c>
      <c r="L93" s="52"/>
    </row>
    <row r="94" spans="1:12" ht="13.2" x14ac:dyDescent="0.25">
      <c r="A94" s="11">
        <v>42</v>
      </c>
      <c r="B94" s="55" t="s">
        <v>317</v>
      </c>
      <c r="C94" s="13">
        <v>1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1</v>
      </c>
      <c r="K94" s="15"/>
      <c r="L94" s="52"/>
    </row>
    <row r="95" spans="1:12" ht="13.2" x14ac:dyDescent="0.25">
      <c r="A95" s="17"/>
      <c r="B95" s="18" t="s">
        <v>318</v>
      </c>
      <c r="C95" s="23">
        <v>18.28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18.28</v>
      </c>
      <c r="L95" s="52"/>
    </row>
    <row r="96" spans="1:12" ht="13.2" x14ac:dyDescent="0.25">
      <c r="A96" s="11">
        <v>43</v>
      </c>
      <c r="B96" s="55" t="s">
        <v>319</v>
      </c>
      <c r="C96" s="13">
        <v>33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33</v>
      </c>
      <c r="K96" s="15"/>
      <c r="L96" s="52"/>
    </row>
    <row r="97" spans="1:12" ht="13.2" x14ac:dyDescent="0.25">
      <c r="A97" s="17"/>
      <c r="B97" s="18" t="s">
        <v>320</v>
      </c>
      <c r="C97" s="23">
        <v>5113.68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5113.68</v>
      </c>
      <c r="L97" s="52"/>
    </row>
    <row r="98" spans="1:12" ht="13.2" x14ac:dyDescent="0.25">
      <c r="A98" s="11">
        <v>44</v>
      </c>
      <c r="B98" s="55" t="s">
        <v>321</v>
      </c>
      <c r="C98" s="13">
        <v>35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35</v>
      </c>
      <c r="K98" s="15"/>
      <c r="L98" s="52"/>
    </row>
    <row r="99" spans="1:12" ht="13.2" x14ac:dyDescent="0.25">
      <c r="A99" s="17"/>
      <c r="B99" s="18" t="s">
        <v>322</v>
      </c>
      <c r="C99" s="23">
        <v>3096.7400000000002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3096.7400000000002</v>
      </c>
      <c r="L99" s="52"/>
    </row>
    <row r="100" spans="1:12" ht="13.2" x14ac:dyDescent="0.25">
      <c r="A100" s="11">
        <v>45</v>
      </c>
      <c r="B100" s="55" t="s">
        <v>323</v>
      </c>
      <c r="C100" s="13">
        <v>14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14</v>
      </c>
      <c r="K100" s="15"/>
      <c r="L100" s="52"/>
    </row>
    <row r="101" spans="1:12" ht="13.2" x14ac:dyDescent="0.25">
      <c r="A101" s="17"/>
      <c r="B101" s="18" t="s">
        <v>324</v>
      </c>
      <c r="C101" s="23">
        <v>477.82000000000005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477.82000000000005</v>
      </c>
      <c r="L101" s="52"/>
    </row>
    <row r="102" spans="1:12" ht="13.2" x14ac:dyDescent="0.25">
      <c r="A102" s="11">
        <v>46</v>
      </c>
      <c r="B102" s="55" t="s">
        <v>325</v>
      </c>
      <c r="C102" s="13">
        <v>20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20</v>
      </c>
      <c r="K102" s="15"/>
      <c r="L102" s="52"/>
    </row>
    <row r="103" spans="1:12" ht="13.2" x14ac:dyDescent="0.25">
      <c r="A103" s="17"/>
      <c r="B103" s="18" t="s">
        <v>326</v>
      </c>
      <c r="C103" s="23">
        <v>1289.4000000000001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1289.4000000000001</v>
      </c>
      <c r="L103" s="52"/>
    </row>
    <row r="104" spans="1:12" ht="13.2" x14ac:dyDescent="0.25">
      <c r="A104" s="11">
        <v>48</v>
      </c>
      <c r="B104" s="55" t="s">
        <v>327</v>
      </c>
      <c r="C104" s="13">
        <v>77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77</v>
      </c>
      <c r="K104" s="15"/>
      <c r="L104" s="52"/>
    </row>
    <row r="105" spans="1:12" ht="13.2" x14ac:dyDescent="0.25">
      <c r="A105" s="17"/>
      <c r="B105" s="18" t="s">
        <v>328</v>
      </c>
      <c r="C105" s="23">
        <v>1894.97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1894.97</v>
      </c>
      <c r="L105" s="52"/>
    </row>
    <row r="106" spans="1:12" ht="13.2" x14ac:dyDescent="0.25">
      <c r="A106" s="11">
        <v>49</v>
      </c>
      <c r="B106" s="55" t="s">
        <v>329</v>
      </c>
      <c r="C106" s="13">
        <v>22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22</v>
      </c>
      <c r="K106" s="15"/>
      <c r="L106" s="52"/>
    </row>
    <row r="107" spans="1:12" ht="13.2" x14ac:dyDescent="0.25">
      <c r="A107" s="17"/>
      <c r="B107" s="18" t="s">
        <v>330</v>
      </c>
      <c r="C107" s="23">
        <v>479.90000000000003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479.90000000000003</v>
      </c>
      <c r="L107" s="52"/>
    </row>
    <row r="108" spans="1:12" ht="13.2" x14ac:dyDescent="0.25">
      <c r="A108" s="11">
        <v>50</v>
      </c>
      <c r="B108" s="55" t="s">
        <v>331</v>
      </c>
      <c r="C108" s="13">
        <v>859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859</v>
      </c>
      <c r="K108" s="15"/>
      <c r="L108" s="52"/>
    </row>
    <row r="109" spans="1:12" ht="13.2" x14ac:dyDescent="0.25">
      <c r="A109" s="17"/>
      <c r="B109" s="18" t="s">
        <v>332</v>
      </c>
      <c r="C109" s="23">
        <v>1351982.4300000002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1351982.4300000002</v>
      </c>
      <c r="L109" s="52"/>
    </row>
    <row r="110" spans="1:12" ht="13.2" x14ac:dyDescent="0.25">
      <c r="A110" s="11">
        <v>52</v>
      </c>
      <c r="B110" s="55" t="s">
        <v>333</v>
      </c>
      <c r="C110" s="13">
        <v>10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10</v>
      </c>
      <c r="K110" s="15"/>
      <c r="L110" s="52"/>
    </row>
    <row r="111" spans="1:12" ht="13.2" x14ac:dyDescent="0.25">
      <c r="A111" s="17"/>
      <c r="B111" s="18" t="s">
        <v>334</v>
      </c>
      <c r="C111" s="23">
        <v>325.40000000000003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325.40000000000003</v>
      </c>
      <c r="L111" s="52"/>
    </row>
    <row r="112" spans="1:12" ht="13.2" x14ac:dyDescent="0.25">
      <c r="A112" s="11">
        <v>53</v>
      </c>
      <c r="B112" s="55" t="s">
        <v>335</v>
      </c>
      <c r="C112" s="13">
        <v>20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20</v>
      </c>
      <c r="K112" s="15"/>
      <c r="L112" s="52"/>
    </row>
    <row r="113" spans="1:12" ht="13.2" x14ac:dyDescent="0.25">
      <c r="A113" s="17"/>
      <c r="B113" s="18" t="s">
        <v>336</v>
      </c>
      <c r="C113" s="23">
        <v>519.6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519.6</v>
      </c>
      <c r="L113" s="52"/>
    </row>
    <row r="114" spans="1:12" ht="26.4" x14ac:dyDescent="0.25">
      <c r="A114" s="11">
        <v>54</v>
      </c>
      <c r="B114" s="55" t="s">
        <v>337</v>
      </c>
      <c r="C114" s="13">
        <v>1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1</v>
      </c>
      <c r="K114" s="15"/>
      <c r="L114" s="52"/>
    </row>
    <row r="115" spans="1:12" ht="13.2" x14ac:dyDescent="0.25">
      <c r="A115" s="17"/>
      <c r="B115" s="18" t="s">
        <v>338</v>
      </c>
      <c r="C115" s="23">
        <v>317.23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317.23</v>
      </c>
      <c r="L115" s="52"/>
    </row>
    <row r="116" spans="1:12" ht="26.4" x14ac:dyDescent="0.25">
      <c r="A116" s="11">
        <v>55</v>
      </c>
      <c r="B116" s="55" t="s">
        <v>339</v>
      </c>
      <c r="C116" s="13">
        <v>35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35</v>
      </c>
      <c r="K116" s="15"/>
      <c r="L116" s="52"/>
    </row>
    <row r="117" spans="1:12" ht="13.2" x14ac:dyDescent="0.25">
      <c r="A117" s="17"/>
      <c r="B117" s="18" t="s">
        <v>340</v>
      </c>
      <c r="C117" s="23">
        <v>11252.6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11252.6</v>
      </c>
      <c r="L117" s="52"/>
    </row>
    <row r="118" spans="1:12" ht="13.2" x14ac:dyDescent="0.25">
      <c r="A118" s="11">
        <v>56</v>
      </c>
      <c r="B118" s="55" t="s">
        <v>341</v>
      </c>
      <c r="C118" s="13">
        <v>1844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1844</v>
      </c>
      <c r="K118" s="15"/>
      <c r="L118" s="52"/>
    </row>
    <row r="119" spans="1:12" ht="13.2" x14ac:dyDescent="0.25">
      <c r="A119" s="17"/>
      <c r="B119" s="18" t="s">
        <v>342</v>
      </c>
      <c r="C119" s="23">
        <v>52543.12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52543.12</v>
      </c>
      <c r="L119" s="52"/>
    </row>
    <row r="120" spans="1:12" ht="13.2" x14ac:dyDescent="0.25">
      <c r="A120" s="11">
        <v>57</v>
      </c>
      <c r="B120" s="55" t="s">
        <v>343</v>
      </c>
      <c r="C120" s="13">
        <v>200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200</v>
      </c>
      <c r="K120" s="15"/>
      <c r="L120" s="52"/>
    </row>
    <row r="121" spans="1:12" ht="13.2" x14ac:dyDescent="0.25">
      <c r="A121" s="17"/>
      <c r="B121" s="18" t="s">
        <v>342</v>
      </c>
      <c r="C121" s="23">
        <v>5698.8200000000006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5698.8200000000006</v>
      </c>
      <c r="L121" s="52"/>
    </row>
    <row r="122" spans="1:12" ht="13.2" x14ac:dyDescent="0.25">
      <c r="A122" s="11">
        <v>58</v>
      </c>
      <c r="B122" s="55" t="s">
        <v>344</v>
      </c>
      <c r="C122" s="13">
        <v>70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70</v>
      </c>
      <c r="K122" s="15"/>
      <c r="L122" s="52"/>
    </row>
    <row r="123" spans="1:12" ht="13.2" x14ac:dyDescent="0.25">
      <c r="A123" s="17"/>
      <c r="B123" s="18" t="s">
        <v>345</v>
      </c>
      <c r="C123" s="23">
        <v>15407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15407</v>
      </c>
      <c r="L123" s="52"/>
    </row>
    <row r="124" spans="1:12" ht="13.2" x14ac:dyDescent="0.25">
      <c r="A124" s="11">
        <v>59</v>
      </c>
      <c r="B124" s="55" t="s">
        <v>346</v>
      </c>
      <c r="C124" s="13">
        <v>238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238</v>
      </c>
      <c r="K124" s="15"/>
      <c r="L124" s="52"/>
    </row>
    <row r="125" spans="1:12" ht="13.2" x14ac:dyDescent="0.25">
      <c r="A125" s="17"/>
      <c r="B125" s="18" t="s">
        <v>347</v>
      </c>
      <c r="C125" s="23">
        <v>5426.4000000000005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5426.4000000000005</v>
      </c>
      <c r="L125" s="52"/>
    </row>
    <row r="126" spans="1:12" ht="13.2" x14ac:dyDescent="0.25">
      <c r="A126" s="11">
        <v>60</v>
      </c>
      <c r="B126" s="55" t="s">
        <v>348</v>
      </c>
      <c r="C126" s="13">
        <v>29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29</v>
      </c>
      <c r="K126" s="15"/>
      <c r="L126" s="52"/>
    </row>
    <row r="127" spans="1:12" ht="13.2" x14ac:dyDescent="0.25">
      <c r="A127" s="17"/>
      <c r="B127" s="18" t="s">
        <v>349</v>
      </c>
      <c r="C127" s="23">
        <v>92009.75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92009.75</v>
      </c>
      <c r="L127" s="52"/>
    </row>
    <row r="128" spans="1:12" ht="13.2" x14ac:dyDescent="0.25">
      <c r="A128" s="11">
        <v>61</v>
      </c>
      <c r="B128" s="55" t="s">
        <v>350</v>
      </c>
      <c r="C128" s="13">
        <v>10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10</v>
      </c>
      <c r="K128" s="15"/>
      <c r="L128" s="52"/>
    </row>
    <row r="129" spans="1:12" ht="13.2" x14ac:dyDescent="0.25">
      <c r="A129" s="17"/>
      <c r="B129" s="18" t="s">
        <v>351</v>
      </c>
      <c r="C129" s="23">
        <v>127.7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127.7</v>
      </c>
      <c r="L129" s="52"/>
    </row>
    <row r="130" spans="1:12" ht="26.4" x14ac:dyDescent="0.25">
      <c r="A130" s="11">
        <v>62</v>
      </c>
      <c r="B130" s="55" t="s">
        <v>352</v>
      </c>
      <c r="C130" s="13">
        <v>5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5</v>
      </c>
      <c r="K130" s="15"/>
      <c r="L130" s="52"/>
    </row>
    <row r="131" spans="1:12" ht="13.2" x14ac:dyDescent="0.25">
      <c r="A131" s="17"/>
      <c r="B131" s="18" t="s">
        <v>353</v>
      </c>
      <c r="C131" s="23">
        <v>1043.4000000000001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1043.4000000000001</v>
      </c>
      <c r="L131" s="52"/>
    </row>
    <row r="132" spans="1:12" ht="26.4" x14ac:dyDescent="0.25">
      <c r="A132" s="11">
        <v>63</v>
      </c>
      <c r="B132" s="55" t="s">
        <v>354</v>
      </c>
      <c r="C132" s="13">
        <v>2000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2000</v>
      </c>
      <c r="K132" s="15"/>
      <c r="L132" s="52"/>
    </row>
    <row r="133" spans="1:12" ht="13.2" x14ac:dyDescent="0.25">
      <c r="A133" s="17"/>
      <c r="B133" s="18" t="s">
        <v>355</v>
      </c>
      <c r="C133" s="23">
        <v>425860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425860</v>
      </c>
      <c r="L133" s="52"/>
    </row>
    <row r="134" spans="1:12" ht="26.4" x14ac:dyDescent="0.25">
      <c r="A134" s="11">
        <v>64</v>
      </c>
      <c r="B134" s="55" t="s">
        <v>356</v>
      </c>
      <c r="C134" s="13">
        <v>1000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1000</v>
      </c>
      <c r="K134" s="15"/>
      <c r="L134" s="52"/>
    </row>
    <row r="135" spans="1:12" ht="13.2" x14ac:dyDescent="0.25">
      <c r="A135" s="17"/>
      <c r="B135" s="18" t="s">
        <v>355</v>
      </c>
      <c r="C135" s="23">
        <v>212930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212930</v>
      </c>
      <c r="L135" s="52"/>
    </row>
    <row r="136" spans="1:12" ht="13.2" x14ac:dyDescent="0.25">
      <c r="A136" s="11">
        <v>65</v>
      </c>
      <c r="B136" s="55" t="s">
        <v>357</v>
      </c>
      <c r="C136" s="13">
        <v>1000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1000</v>
      </c>
      <c r="K136" s="15"/>
      <c r="L136" s="52"/>
    </row>
    <row r="137" spans="1:12" ht="13.2" x14ac:dyDescent="0.25">
      <c r="A137" s="17"/>
      <c r="B137" s="18" t="s">
        <v>358</v>
      </c>
      <c r="C137" s="23">
        <v>24340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24340</v>
      </c>
      <c r="L137" s="52"/>
    </row>
    <row r="138" spans="1:12" ht="13.2" x14ac:dyDescent="0.25">
      <c r="A138" s="11">
        <v>66</v>
      </c>
      <c r="B138" s="55" t="s">
        <v>359</v>
      </c>
      <c r="C138" s="13">
        <v>2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2</v>
      </c>
      <c r="K138" s="15"/>
      <c r="L138" s="52"/>
    </row>
    <row r="139" spans="1:12" ht="13.2" x14ac:dyDescent="0.25">
      <c r="A139" s="17"/>
      <c r="B139" s="18" t="s">
        <v>360</v>
      </c>
      <c r="C139" s="23">
        <v>497.58000000000004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497.58000000000004</v>
      </c>
      <c r="L139" s="52"/>
    </row>
    <row r="140" spans="1:12" ht="26.4" x14ac:dyDescent="0.25">
      <c r="A140" s="11">
        <v>67</v>
      </c>
      <c r="B140" s="55" t="s">
        <v>361</v>
      </c>
      <c r="C140" s="13">
        <v>5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5</v>
      </c>
      <c r="K140" s="15"/>
      <c r="L140" s="52"/>
    </row>
    <row r="141" spans="1:12" ht="13.2" x14ac:dyDescent="0.25">
      <c r="A141" s="17"/>
      <c r="B141" s="18" t="s">
        <v>362</v>
      </c>
      <c r="C141" s="23">
        <v>970.7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970.7</v>
      </c>
      <c r="L141" s="52"/>
    </row>
    <row r="142" spans="1:12" ht="13.2" x14ac:dyDescent="0.25">
      <c r="A142" s="11">
        <v>68</v>
      </c>
      <c r="B142" s="55" t="s">
        <v>363</v>
      </c>
      <c r="C142" s="13">
        <v>17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17</v>
      </c>
      <c r="K142" s="15"/>
      <c r="L142" s="52"/>
    </row>
    <row r="143" spans="1:12" ht="13.2" x14ac:dyDescent="0.25">
      <c r="A143" s="17"/>
      <c r="B143" s="18" t="s">
        <v>364</v>
      </c>
      <c r="C143" s="23">
        <v>6641.71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6641.71</v>
      </c>
      <c r="L143" s="52"/>
    </row>
    <row r="144" spans="1:12" ht="13.2" x14ac:dyDescent="0.25">
      <c r="A144" s="11">
        <v>69</v>
      </c>
      <c r="B144" s="55" t="s">
        <v>365</v>
      </c>
      <c r="C144" s="13">
        <v>4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4</v>
      </c>
      <c r="K144" s="15"/>
      <c r="L144" s="52"/>
    </row>
    <row r="145" spans="1:12" ht="13.2" x14ac:dyDescent="0.25">
      <c r="A145" s="17"/>
      <c r="B145" s="18" t="s">
        <v>366</v>
      </c>
      <c r="C145" s="23">
        <v>616.27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616.27</v>
      </c>
      <c r="L145" s="52"/>
    </row>
    <row r="146" spans="1:12" ht="13.2" x14ac:dyDescent="0.25">
      <c r="A146" s="11">
        <v>70</v>
      </c>
      <c r="B146" s="55" t="s">
        <v>367</v>
      </c>
      <c r="C146" s="13">
        <v>12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12</v>
      </c>
      <c r="K146" s="15"/>
      <c r="L146" s="52"/>
    </row>
    <row r="147" spans="1:12" ht="13.2" x14ac:dyDescent="0.25">
      <c r="A147" s="17"/>
      <c r="B147" s="18" t="s">
        <v>368</v>
      </c>
      <c r="C147" s="23">
        <v>4638.21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4638.21</v>
      </c>
      <c r="L147" s="52"/>
    </row>
    <row r="148" spans="1:12" ht="13.2" x14ac:dyDescent="0.25">
      <c r="A148" s="11">
        <v>71</v>
      </c>
      <c r="B148" s="55" t="s">
        <v>369</v>
      </c>
      <c r="C148" s="13">
        <v>2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2</v>
      </c>
      <c r="K148" s="15"/>
      <c r="L148" s="52"/>
    </row>
    <row r="149" spans="1:12" ht="13.2" x14ac:dyDescent="0.25">
      <c r="A149" s="17"/>
      <c r="B149" s="18" t="s">
        <v>370</v>
      </c>
      <c r="C149" s="23">
        <v>756.36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756.36</v>
      </c>
      <c r="L149" s="52"/>
    </row>
    <row r="150" spans="1:12" ht="13.2" x14ac:dyDescent="0.25">
      <c r="A150" s="11">
        <v>72</v>
      </c>
      <c r="B150" s="55" t="s">
        <v>371</v>
      </c>
      <c r="C150" s="13">
        <v>110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110</v>
      </c>
      <c r="K150" s="15"/>
      <c r="L150" s="52"/>
    </row>
    <row r="151" spans="1:12" ht="13.2" x14ac:dyDescent="0.25">
      <c r="A151" s="17"/>
      <c r="B151" s="18" t="s">
        <v>372</v>
      </c>
      <c r="C151" s="23">
        <v>388.3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388.3</v>
      </c>
      <c r="L151" s="52"/>
    </row>
    <row r="152" spans="1:12" ht="13.2" x14ac:dyDescent="0.25">
      <c r="A152" s="11">
        <v>73</v>
      </c>
      <c r="B152" s="55" t="s">
        <v>373</v>
      </c>
      <c r="C152" s="13">
        <v>1232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1232</v>
      </c>
      <c r="K152" s="15"/>
      <c r="L152" s="52"/>
    </row>
    <row r="153" spans="1:12" ht="13.2" x14ac:dyDescent="0.25">
      <c r="A153" s="17"/>
      <c r="B153" s="18" t="s">
        <v>374</v>
      </c>
      <c r="C153" s="23">
        <v>6591.2000000000007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6591.2000000000007</v>
      </c>
      <c r="L153" s="52"/>
    </row>
    <row r="154" spans="1:12" ht="13.2" x14ac:dyDescent="0.25">
      <c r="A154" s="11">
        <v>74</v>
      </c>
      <c r="B154" s="55" t="s">
        <v>375</v>
      </c>
      <c r="C154" s="13">
        <v>30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30</v>
      </c>
      <c r="K154" s="15"/>
      <c r="L154" s="52"/>
    </row>
    <row r="155" spans="1:12" ht="13.2" x14ac:dyDescent="0.25">
      <c r="A155" s="17"/>
      <c r="B155" s="18" t="s">
        <v>376</v>
      </c>
      <c r="C155" s="23">
        <v>9000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9000</v>
      </c>
      <c r="L155" s="52"/>
    </row>
    <row r="156" spans="1:12" ht="13.2" x14ac:dyDescent="0.25">
      <c r="A156" s="11">
        <v>75</v>
      </c>
      <c r="B156" s="55" t="s">
        <v>377</v>
      </c>
      <c r="C156" s="13">
        <v>30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30</v>
      </c>
      <c r="K156" s="15"/>
      <c r="L156" s="52"/>
    </row>
    <row r="157" spans="1:12" ht="13.2" x14ac:dyDescent="0.25">
      <c r="A157" s="17"/>
      <c r="B157" s="18" t="s">
        <v>378</v>
      </c>
      <c r="C157" s="23">
        <v>8100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8100</v>
      </c>
      <c r="L157" s="52"/>
    </row>
    <row r="158" spans="1:12" ht="13.2" x14ac:dyDescent="0.25">
      <c r="A158" s="11">
        <v>76</v>
      </c>
      <c r="B158" s="55" t="s">
        <v>379</v>
      </c>
      <c r="C158" s="13">
        <v>2337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2337</v>
      </c>
      <c r="K158" s="15"/>
      <c r="L158" s="52"/>
    </row>
    <row r="159" spans="1:12" ht="13.2" x14ac:dyDescent="0.25">
      <c r="A159" s="17"/>
      <c r="B159" s="18" t="s">
        <v>380</v>
      </c>
      <c r="C159" s="23">
        <v>60254.090000000004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60254.090000000004</v>
      </c>
      <c r="L159" s="52"/>
    </row>
    <row r="160" spans="1:12" ht="13.2" x14ac:dyDescent="0.25">
      <c r="A160" s="11">
        <v>77</v>
      </c>
      <c r="B160" s="55" t="s">
        <v>381</v>
      </c>
      <c r="C160" s="13">
        <v>2733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2733</v>
      </c>
      <c r="K160" s="15"/>
      <c r="L160" s="52"/>
    </row>
    <row r="161" spans="1:12" ht="13.2" x14ac:dyDescent="0.25">
      <c r="A161" s="17"/>
      <c r="B161" s="18" t="s">
        <v>382</v>
      </c>
      <c r="C161" s="23">
        <v>51283.15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51283.15</v>
      </c>
      <c r="L161" s="52"/>
    </row>
    <row r="162" spans="1:12" ht="13.2" x14ac:dyDescent="0.25">
      <c r="A162" s="11">
        <v>78</v>
      </c>
      <c r="B162" s="55" t="s">
        <v>383</v>
      </c>
      <c r="C162" s="13">
        <v>1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1</v>
      </c>
      <c r="K162" s="15"/>
      <c r="L162" s="52"/>
    </row>
    <row r="163" spans="1:12" ht="13.2" x14ac:dyDescent="0.25">
      <c r="A163" s="17"/>
      <c r="B163" s="18" t="s">
        <v>384</v>
      </c>
      <c r="C163" s="23">
        <v>26.6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26.6</v>
      </c>
      <c r="L163" s="52"/>
    </row>
    <row r="164" spans="1:12" ht="13.2" x14ac:dyDescent="0.25">
      <c r="A164" s="11">
        <v>79</v>
      </c>
      <c r="B164" s="55" t="s">
        <v>385</v>
      </c>
      <c r="C164" s="13">
        <v>10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10</v>
      </c>
      <c r="K164" s="15"/>
      <c r="L164" s="52"/>
    </row>
    <row r="165" spans="1:12" ht="13.2" x14ac:dyDescent="0.25">
      <c r="A165" s="17"/>
      <c r="B165" s="18" t="s">
        <v>386</v>
      </c>
      <c r="C165" s="23">
        <v>427.8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427.8</v>
      </c>
      <c r="L165" s="52"/>
    </row>
    <row r="166" spans="1:12" ht="13.2" x14ac:dyDescent="0.25">
      <c r="A166" s="11">
        <v>81</v>
      </c>
      <c r="B166" s="55" t="s">
        <v>387</v>
      </c>
      <c r="C166" s="13">
        <v>40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40</v>
      </c>
      <c r="K166" s="15"/>
      <c r="L166" s="52"/>
    </row>
    <row r="167" spans="1:12" ht="13.2" x14ac:dyDescent="0.25">
      <c r="A167" s="17"/>
      <c r="B167" s="18" t="s">
        <v>388</v>
      </c>
      <c r="C167" s="23">
        <v>108.29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108.29</v>
      </c>
      <c r="L167" s="52"/>
    </row>
    <row r="168" spans="1:12" ht="13.2" x14ac:dyDescent="0.25">
      <c r="A168" s="11">
        <v>82</v>
      </c>
      <c r="B168" s="55" t="s">
        <v>389</v>
      </c>
      <c r="C168" s="13">
        <v>2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2</v>
      </c>
      <c r="K168" s="15"/>
      <c r="L168" s="52"/>
    </row>
    <row r="169" spans="1:12" ht="13.2" x14ac:dyDescent="0.25">
      <c r="A169" s="17"/>
      <c r="B169" s="18" t="s">
        <v>390</v>
      </c>
      <c r="C169" s="23">
        <v>162.78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162.78</v>
      </c>
      <c r="L169" s="52"/>
    </row>
    <row r="170" spans="1:12" ht="13.2" x14ac:dyDescent="0.25">
      <c r="A170" s="11">
        <v>84</v>
      </c>
      <c r="B170" s="55" t="s">
        <v>391</v>
      </c>
      <c r="C170" s="13">
        <v>320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320</v>
      </c>
      <c r="K170" s="15"/>
      <c r="L170" s="52"/>
    </row>
    <row r="171" spans="1:12" ht="13.2" x14ac:dyDescent="0.25">
      <c r="A171" s="17"/>
      <c r="B171" s="18" t="s">
        <v>392</v>
      </c>
      <c r="C171" s="23">
        <v>2739.2000000000003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2739.2000000000003</v>
      </c>
      <c r="L171" s="52"/>
    </row>
    <row r="172" spans="1:12" ht="13.2" x14ac:dyDescent="0.25">
      <c r="A172" s="11">
        <v>85</v>
      </c>
      <c r="B172" s="55" t="s">
        <v>393</v>
      </c>
      <c r="C172" s="13">
        <v>1794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1794</v>
      </c>
      <c r="K172" s="15"/>
      <c r="L172" s="52"/>
    </row>
    <row r="173" spans="1:12" ht="13.2" x14ac:dyDescent="0.25">
      <c r="A173" s="17"/>
      <c r="B173" s="18" t="s">
        <v>342</v>
      </c>
      <c r="C173" s="23">
        <v>51118.420000000006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51118.420000000006</v>
      </c>
      <c r="L173" s="52"/>
    </row>
    <row r="174" spans="1:12" ht="13.2" x14ac:dyDescent="0.25">
      <c r="A174" s="11">
        <v>86</v>
      </c>
      <c r="B174" s="55" t="s">
        <v>394</v>
      </c>
      <c r="C174" s="13">
        <v>200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200</v>
      </c>
      <c r="K174" s="15"/>
      <c r="L174" s="52"/>
    </row>
    <row r="175" spans="1:12" ht="13.2" x14ac:dyDescent="0.25">
      <c r="A175" s="17"/>
      <c r="B175" s="18" t="s">
        <v>342</v>
      </c>
      <c r="C175" s="23">
        <v>5698.8200000000006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5698.8200000000006</v>
      </c>
      <c r="L175" s="52"/>
    </row>
    <row r="176" spans="1:12" ht="26.4" x14ac:dyDescent="0.25">
      <c r="A176" s="11">
        <v>87</v>
      </c>
      <c r="B176" s="55" t="s">
        <v>395</v>
      </c>
      <c r="C176" s="13">
        <v>8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8</v>
      </c>
      <c r="K176" s="15"/>
      <c r="L176" s="52"/>
    </row>
    <row r="177" spans="1:12" ht="13.2" x14ac:dyDescent="0.25">
      <c r="A177" s="17"/>
      <c r="B177" s="18" t="s">
        <v>396</v>
      </c>
      <c r="C177" s="23">
        <v>2928.7200000000003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2928.7200000000003</v>
      </c>
      <c r="L177" s="52"/>
    </row>
    <row r="178" spans="1:12" ht="13.2" x14ac:dyDescent="0.25">
      <c r="A178" s="11">
        <v>88</v>
      </c>
      <c r="B178" s="55" t="s">
        <v>397</v>
      </c>
      <c r="C178" s="13">
        <v>3.4950000000000001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3.4950000000000001</v>
      </c>
      <c r="K178" s="15"/>
      <c r="L178" s="52"/>
    </row>
    <row r="179" spans="1:12" ht="13.2" x14ac:dyDescent="0.25">
      <c r="A179" s="17"/>
      <c r="B179" s="18" t="s">
        <v>398</v>
      </c>
      <c r="C179" s="23">
        <v>1315.46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1315.46</v>
      </c>
      <c r="L179" s="52"/>
    </row>
    <row r="180" spans="1:12" ht="13.2" x14ac:dyDescent="0.25">
      <c r="A180" s="11">
        <v>89</v>
      </c>
      <c r="B180" s="55" t="s">
        <v>399</v>
      </c>
      <c r="C180" s="13">
        <v>10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10</v>
      </c>
      <c r="K180" s="15"/>
      <c r="L180" s="52"/>
    </row>
    <row r="181" spans="1:12" ht="13.2" x14ac:dyDescent="0.25">
      <c r="A181" s="17"/>
      <c r="B181" s="18" t="s">
        <v>400</v>
      </c>
      <c r="C181" s="23">
        <v>285.5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285.5</v>
      </c>
      <c r="L181" s="52"/>
    </row>
    <row r="182" spans="1:12" ht="13.2" x14ac:dyDescent="0.25">
      <c r="A182" s="11">
        <v>90</v>
      </c>
      <c r="B182" s="55" t="s">
        <v>401</v>
      </c>
      <c r="C182" s="13">
        <v>2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2</v>
      </c>
      <c r="K182" s="15"/>
      <c r="L182" s="52"/>
    </row>
    <row r="183" spans="1:12" ht="13.2" x14ac:dyDescent="0.25">
      <c r="A183" s="17"/>
      <c r="B183" s="18" t="s">
        <v>402</v>
      </c>
      <c r="C183" s="23">
        <v>54.27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54.27</v>
      </c>
      <c r="L183" s="52"/>
    </row>
    <row r="184" spans="1:12" ht="13.2" x14ac:dyDescent="0.25">
      <c r="A184" s="11">
        <v>91</v>
      </c>
      <c r="B184" s="55" t="s">
        <v>403</v>
      </c>
      <c r="C184" s="13">
        <v>25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25</v>
      </c>
      <c r="K184" s="15"/>
      <c r="L184" s="52"/>
    </row>
    <row r="185" spans="1:12" ht="13.2" x14ac:dyDescent="0.25">
      <c r="A185" s="17"/>
      <c r="B185" s="18" t="s">
        <v>404</v>
      </c>
      <c r="C185" s="23">
        <v>6420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6420</v>
      </c>
      <c r="L185" s="52"/>
    </row>
    <row r="186" spans="1:12" ht="13.2" x14ac:dyDescent="0.25">
      <c r="A186" s="11">
        <v>92</v>
      </c>
      <c r="B186" s="55" t="s">
        <v>405</v>
      </c>
      <c r="C186" s="13">
        <v>4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4</v>
      </c>
      <c r="K186" s="15"/>
      <c r="L186" s="52"/>
    </row>
    <row r="187" spans="1:12" ht="13.2" x14ac:dyDescent="0.25">
      <c r="A187" s="17"/>
      <c r="B187" s="18" t="s">
        <v>406</v>
      </c>
      <c r="C187" s="23">
        <v>294.51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294.51</v>
      </c>
      <c r="L187" s="52"/>
    </row>
    <row r="188" spans="1:12" ht="13.2" x14ac:dyDescent="0.25">
      <c r="A188" s="11">
        <v>93</v>
      </c>
      <c r="B188" s="55" t="s">
        <v>407</v>
      </c>
      <c r="C188" s="13">
        <v>11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11</v>
      </c>
      <c r="K188" s="15"/>
      <c r="L188" s="52"/>
    </row>
    <row r="189" spans="1:12" ht="13.2" x14ac:dyDescent="0.25">
      <c r="A189" s="17"/>
      <c r="B189" s="18" t="s">
        <v>408</v>
      </c>
      <c r="C189" s="23">
        <v>1411.24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1411.24</v>
      </c>
      <c r="L189" s="52"/>
    </row>
    <row r="190" spans="1:12" ht="13.2" x14ac:dyDescent="0.25">
      <c r="A190" s="11">
        <v>94</v>
      </c>
      <c r="B190" s="55" t="s">
        <v>409</v>
      </c>
      <c r="C190" s="13">
        <v>17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17</v>
      </c>
      <c r="K190" s="15"/>
      <c r="L190" s="52"/>
    </row>
    <row r="191" spans="1:12" ht="13.2" x14ac:dyDescent="0.25">
      <c r="A191" s="17"/>
      <c r="B191" s="18" t="s">
        <v>410</v>
      </c>
      <c r="C191" s="23">
        <v>900.49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900.49</v>
      </c>
      <c r="L191" s="52"/>
    </row>
    <row r="192" spans="1:12" ht="13.2" x14ac:dyDescent="0.25">
      <c r="A192" s="11">
        <v>95</v>
      </c>
      <c r="B192" s="55" t="s">
        <v>411</v>
      </c>
      <c r="C192" s="13">
        <v>102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102</v>
      </c>
      <c r="K192" s="15"/>
      <c r="L192" s="52"/>
    </row>
    <row r="193" spans="1:12" ht="13.2" x14ac:dyDescent="0.25">
      <c r="A193" s="17"/>
      <c r="B193" s="18" t="s">
        <v>412</v>
      </c>
      <c r="C193" s="23">
        <v>12322.810000000001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12322.810000000001</v>
      </c>
      <c r="L193" s="52"/>
    </row>
    <row r="194" spans="1:12" ht="13.2" x14ac:dyDescent="0.25">
      <c r="A194" s="11">
        <v>96</v>
      </c>
      <c r="B194" s="55" t="s">
        <v>413</v>
      </c>
      <c r="C194" s="13">
        <v>50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50</v>
      </c>
      <c r="K194" s="15"/>
      <c r="L194" s="52"/>
    </row>
    <row r="195" spans="1:12" ht="13.2" x14ac:dyDescent="0.25">
      <c r="A195" s="17"/>
      <c r="B195" s="18" t="s">
        <v>414</v>
      </c>
      <c r="C195" s="23">
        <v>12463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12463</v>
      </c>
      <c r="L195" s="52"/>
    </row>
    <row r="196" spans="1:12" ht="13.2" x14ac:dyDescent="0.25">
      <c r="A196" s="11">
        <v>97</v>
      </c>
      <c r="B196" s="55" t="s">
        <v>415</v>
      </c>
      <c r="C196" s="13">
        <v>30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30</v>
      </c>
      <c r="K196" s="15"/>
      <c r="L196" s="52"/>
    </row>
    <row r="197" spans="1:12" ht="13.2" x14ac:dyDescent="0.25">
      <c r="A197" s="17"/>
      <c r="B197" s="18" t="s">
        <v>416</v>
      </c>
      <c r="C197" s="23">
        <v>3279.34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3279.34</v>
      </c>
      <c r="L197" s="52"/>
    </row>
    <row r="198" spans="1:12" ht="13.2" x14ac:dyDescent="0.25">
      <c r="A198" s="11">
        <v>98</v>
      </c>
      <c r="B198" s="55" t="s">
        <v>417</v>
      </c>
      <c r="C198" s="13">
        <v>16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16</v>
      </c>
      <c r="K198" s="15"/>
      <c r="L198" s="52"/>
    </row>
    <row r="199" spans="1:12" ht="13.2" x14ac:dyDescent="0.25">
      <c r="A199" s="17"/>
      <c r="B199" s="18" t="s">
        <v>418</v>
      </c>
      <c r="C199" s="23">
        <v>3278.82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3278.82</v>
      </c>
      <c r="L199" s="52"/>
    </row>
    <row r="200" spans="1:12" ht="13.2" x14ac:dyDescent="0.25">
      <c r="A200" s="11">
        <v>99</v>
      </c>
      <c r="B200" s="55" t="s">
        <v>419</v>
      </c>
      <c r="C200" s="13">
        <v>10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10</v>
      </c>
      <c r="K200" s="15"/>
      <c r="L200" s="52"/>
    </row>
    <row r="201" spans="1:12" ht="13.2" x14ac:dyDescent="0.25">
      <c r="A201" s="17"/>
      <c r="B201" s="18" t="s">
        <v>420</v>
      </c>
      <c r="C201" s="23">
        <v>205.70000000000002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205.70000000000002</v>
      </c>
      <c r="L201" s="52"/>
    </row>
    <row r="202" spans="1:12" ht="13.2" x14ac:dyDescent="0.25">
      <c r="A202" s="11">
        <v>100</v>
      </c>
      <c r="B202" s="55" t="s">
        <v>421</v>
      </c>
      <c r="C202" s="13">
        <v>1126.8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1126.8</v>
      </c>
      <c r="K202" s="15"/>
      <c r="L202" s="52"/>
    </row>
    <row r="203" spans="1:12" ht="13.2" x14ac:dyDescent="0.25">
      <c r="A203" s="17"/>
      <c r="B203" s="18" t="s">
        <v>422</v>
      </c>
      <c r="C203" s="23">
        <v>160760.07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160760.07</v>
      </c>
      <c r="L203" s="52"/>
    </row>
    <row r="204" spans="1:12" ht="26.4" x14ac:dyDescent="0.25">
      <c r="A204" s="11">
        <v>101</v>
      </c>
      <c r="B204" s="55" t="s">
        <v>423</v>
      </c>
      <c r="C204" s="13">
        <v>2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2</v>
      </c>
      <c r="K204" s="15"/>
      <c r="L204" s="52"/>
    </row>
    <row r="205" spans="1:12" ht="13.2" x14ac:dyDescent="0.25">
      <c r="A205" s="17"/>
      <c r="B205" s="18" t="s">
        <v>424</v>
      </c>
      <c r="C205" s="23">
        <v>1998.7800000000002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1998.7800000000002</v>
      </c>
      <c r="L205" s="52"/>
    </row>
    <row r="206" spans="1:12" ht="13.2" x14ac:dyDescent="0.25">
      <c r="A206" s="11">
        <v>102</v>
      </c>
      <c r="B206" s="55" t="s">
        <v>425</v>
      </c>
      <c r="C206" s="13">
        <v>5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5</v>
      </c>
      <c r="K206" s="15"/>
      <c r="L206" s="52"/>
    </row>
    <row r="207" spans="1:12" ht="13.2" x14ac:dyDescent="0.25">
      <c r="A207" s="17"/>
      <c r="B207" s="18" t="s">
        <v>426</v>
      </c>
      <c r="C207" s="23">
        <v>295.86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295.86</v>
      </c>
      <c r="L207" s="52"/>
    </row>
    <row r="208" spans="1:12" ht="13.2" x14ac:dyDescent="0.25">
      <c r="A208" s="11">
        <v>104</v>
      </c>
      <c r="B208" s="55" t="s">
        <v>427</v>
      </c>
      <c r="C208" s="13">
        <v>140</v>
      </c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140</v>
      </c>
      <c r="K208" s="15"/>
      <c r="L208" s="52"/>
    </row>
    <row r="209" spans="1:12" ht="13.2" x14ac:dyDescent="0.25">
      <c r="A209" s="17"/>
      <c r="B209" s="18" t="s">
        <v>428</v>
      </c>
      <c r="C209" s="23">
        <v>4934.92</v>
      </c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4934.92</v>
      </c>
      <c r="L209" s="52"/>
    </row>
    <row r="210" spans="1:12" ht="13.2" x14ac:dyDescent="0.25">
      <c r="A210" s="11">
        <v>108</v>
      </c>
      <c r="B210" s="55" t="s">
        <v>429</v>
      </c>
      <c r="C210" s="13">
        <v>1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1</v>
      </c>
      <c r="K210" s="15"/>
      <c r="L210" s="52"/>
    </row>
    <row r="211" spans="1:12" ht="13.2" x14ac:dyDescent="0.25">
      <c r="A211" s="17"/>
      <c r="B211" s="18" t="s">
        <v>430</v>
      </c>
      <c r="C211" s="23">
        <v>4070.42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4070.42</v>
      </c>
      <c r="L211" s="52"/>
    </row>
    <row r="212" spans="1:12" ht="13.2" x14ac:dyDescent="0.25">
      <c r="A212" s="11">
        <v>109</v>
      </c>
      <c r="B212" s="55" t="s">
        <v>431</v>
      </c>
      <c r="C212" s="13">
        <v>59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59</v>
      </c>
      <c r="K212" s="15"/>
      <c r="L212" s="52"/>
    </row>
    <row r="213" spans="1:12" ht="13.2" x14ac:dyDescent="0.25">
      <c r="A213" s="17"/>
      <c r="B213" s="18" t="s">
        <v>432</v>
      </c>
      <c r="C213" s="23">
        <v>15942.240000000002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15942.240000000002</v>
      </c>
      <c r="L213" s="52"/>
    </row>
    <row r="214" spans="1:12" ht="26.4" x14ac:dyDescent="0.25">
      <c r="A214" s="11">
        <v>110</v>
      </c>
      <c r="B214" s="55" t="s">
        <v>433</v>
      </c>
      <c r="C214" s="13">
        <v>12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12</v>
      </c>
      <c r="K214" s="15"/>
      <c r="L214" s="52"/>
    </row>
    <row r="215" spans="1:12" ht="13.2" x14ac:dyDescent="0.25">
      <c r="A215" s="17"/>
      <c r="B215" s="18" t="s">
        <v>434</v>
      </c>
      <c r="C215" s="23">
        <v>3252.76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3252.76</v>
      </c>
      <c r="L215" s="52"/>
    </row>
    <row r="216" spans="1:12" ht="13.2" x14ac:dyDescent="0.25">
      <c r="A216" s="11">
        <v>111</v>
      </c>
      <c r="B216" s="55" t="s">
        <v>435</v>
      </c>
      <c r="C216" s="13">
        <v>48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48</v>
      </c>
      <c r="K216" s="15"/>
      <c r="L216" s="52"/>
    </row>
    <row r="217" spans="1:12" ht="13.2" x14ac:dyDescent="0.25">
      <c r="A217" s="17"/>
      <c r="B217" s="18" t="s">
        <v>436</v>
      </c>
      <c r="C217" s="23">
        <v>41944.170000000006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41944.170000000006</v>
      </c>
      <c r="L217" s="52"/>
    </row>
    <row r="218" spans="1:12" ht="13.2" x14ac:dyDescent="0.25">
      <c r="A218" s="11">
        <v>113</v>
      </c>
      <c r="B218" s="55" t="s">
        <v>437</v>
      </c>
      <c r="C218" s="13">
        <v>370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370</v>
      </c>
      <c r="K218" s="15"/>
      <c r="L218" s="52"/>
    </row>
    <row r="219" spans="1:12" ht="13.2" x14ac:dyDescent="0.25">
      <c r="A219" s="17"/>
      <c r="B219" s="18" t="s">
        <v>438</v>
      </c>
      <c r="C219" s="23">
        <v>288599.22000000003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288599.22000000003</v>
      </c>
      <c r="L219" s="52"/>
    </row>
    <row r="220" spans="1:12" ht="26.4" x14ac:dyDescent="0.25">
      <c r="A220" s="11">
        <v>114</v>
      </c>
      <c r="B220" s="55" t="s">
        <v>439</v>
      </c>
      <c r="C220" s="13">
        <v>11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11</v>
      </c>
      <c r="K220" s="15"/>
      <c r="L220" s="52"/>
    </row>
    <row r="221" spans="1:12" ht="13.2" x14ac:dyDescent="0.25">
      <c r="A221" s="17"/>
      <c r="B221" s="18" t="s">
        <v>440</v>
      </c>
      <c r="C221" s="23">
        <v>36042.800000000003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36042.800000000003</v>
      </c>
      <c r="L221" s="52"/>
    </row>
    <row r="222" spans="1:12" ht="13.2" x14ac:dyDescent="0.25">
      <c r="A222" s="11">
        <v>115</v>
      </c>
      <c r="B222" s="55" t="s">
        <v>441</v>
      </c>
      <c r="C222" s="13">
        <v>28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28</v>
      </c>
      <c r="K222" s="15"/>
      <c r="L222" s="52"/>
    </row>
    <row r="223" spans="1:12" ht="13.2" x14ac:dyDescent="0.25">
      <c r="A223" s="17"/>
      <c r="B223" s="18" t="s">
        <v>442</v>
      </c>
      <c r="C223" s="23">
        <v>959.35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959.35</v>
      </c>
      <c r="L223" s="52"/>
    </row>
    <row r="224" spans="1:12" ht="13.2" x14ac:dyDescent="0.25">
      <c r="A224" s="11">
        <v>116</v>
      </c>
      <c r="B224" s="55" t="s">
        <v>443</v>
      </c>
      <c r="C224" s="13">
        <v>4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4</v>
      </c>
      <c r="K224" s="15"/>
      <c r="L224" s="52"/>
    </row>
    <row r="225" spans="1:12" ht="13.2" x14ac:dyDescent="0.25">
      <c r="A225" s="17"/>
      <c r="B225" s="18" t="s">
        <v>444</v>
      </c>
      <c r="C225" s="23">
        <v>335.63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335.63</v>
      </c>
      <c r="L225" s="52"/>
    </row>
    <row r="226" spans="1:12" ht="13.2" x14ac:dyDescent="0.25">
      <c r="A226" s="11">
        <v>117</v>
      </c>
      <c r="B226" s="55" t="s">
        <v>445</v>
      </c>
      <c r="C226" s="13">
        <v>33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33</v>
      </c>
      <c r="K226" s="15"/>
      <c r="L226" s="52"/>
    </row>
    <row r="227" spans="1:12" ht="13.2" x14ac:dyDescent="0.25">
      <c r="A227" s="17"/>
      <c r="B227" s="18" t="s">
        <v>446</v>
      </c>
      <c r="C227" s="23">
        <v>729.07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729.07</v>
      </c>
      <c r="L227" s="52"/>
    </row>
    <row r="228" spans="1:12" ht="13.2" x14ac:dyDescent="0.25">
      <c r="A228" s="11">
        <v>118</v>
      </c>
      <c r="B228" s="55" t="s">
        <v>447</v>
      </c>
      <c r="C228" s="13">
        <v>6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6</v>
      </c>
      <c r="K228" s="15"/>
      <c r="L228" s="52"/>
    </row>
    <row r="229" spans="1:12" ht="13.2" x14ac:dyDescent="0.25">
      <c r="A229" s="17"/>
      <c r="B229" s="18" t="s">
        <v>448</v>
      </c>
      <c r="C229" s="23">
        <v>68.61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68.61</v>
      </c>
      <c r="L229" s="52"/>
    </row>
    <row r="230" spans="1:12" ht="13.2" x14ac:dyDescent="0.25">
      <c r="A230" s="11">
        <v>119</v>
      </c>
      <c r="B230" s="55" t="s">
        <v>449</v>
      </c>
      <c r="C230" s="13">
        <v>10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10</v>
      </c>
      <c r="K230" s="15"/>
      <c r="L230" s="52"/>
    </row>
    <row r="231" spans="1:12" ht="13.2" x14ac:dyDescent="0.25">
      <c r="A231" s="17"/>
      <c r="B231" s="18" t="s">
        <v>450</v>
      </c>
      <c r="C231" s="23">
        <v>2444.09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2444.09</v>
      </c>
      <c r="L231" s="52"/>
    </row>
    <row r="232" spans="1:12" ht="13.2" x14ac:dyDescent="0.25">
      <c r="A232" s="11">
        <v>120</v>
      </c>
      <c r="B232" s="55" t="s">
        <v>451</v>
      </c>
      <c r="C232" s="13">
        <v>1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1</v>
      </c>
      <c r="K232" s="15"/>
      <c r="L232" s="52"/>
    </row>
    <row r="233" spans="1:12" ht="13.2" x14ac:dyDescent="0.25">
      <c r="A233" s="17"/>
      <c r="B233" s="18" t="s">
        <v>452</v>
      </c>
      <c r="C233" s="23">
        <v>150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150</v>
      </c>
      <c r="L233" s="52"/>
    </row>
    <row r="234" spans="1:12" ht="13.2" x14ac:dyDescent="0.25">
      <c r="A234" s="11">
        <v>121</v>
      </c>
      <c r="B234" s="55" t="s">
        <v>453</v>
      </c>
      <c r="C234" s="13">
        <v>2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2</v>
      </c>
      <c r="K234" s="15"/>
      <c r="L234" s="52"/>
    </row>
    <row r="235" spans="1:12" ht="13.2" x14ac:dyDescent="0.25">
      <c r="A235" s="17"/>
      <c r="B235" s="18" t="s">
        <v>454</v>
      </c>
      <c r="C235" s="23">
        <v>373.6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373.6</v>
      </c>
      <c r="L235" s="52"/>
    </row>
    <row r="236" spans="1:12" ht="13.2" x14ac:dyDescent="0.25">
      <c r="A236" s="11">
        <v>122</v>
      </c>
      <c r="B236" s="55" t="s">
        <v>455</v>
      </c>
      <c r="C236" s="13">
        <v>338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338</v>
      </c>
      <c r="K236" s="15"/>
      <c r="L236" s="52"/>
    </row>
    <row r="237" spans="1:12" ht="13.2" x14ac:dyDescent="0.25">
      <c r="A237" s="17"/>
      <c r="B237" s="18" t="s">
        <v>456</v>
      </c>
      <c r="C237" s="23">
        <v>22389.18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22389.18</v>
      </c>
      <c r="L237" s="52"/>
    </row>
    <row r="238" spans="1:12" ht="13.2" x14ac:dyDescent="0.25">
      <c r="A238" s="11">
        <v>123</v>
      </c>
      <c r="B238" s="55" t="s">
        <v>457</v>
      </c>
      <c r="C238" s="13">
        <v>3546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3546</v>
      </c>
      <c r="K238" s="15"/>
      <c r="L238" s="52"/>
    </row>
    <row r="239" spans="1:12" ht="13.2" x14ac:dyDescent="0.25">
      <c r="A239" s="17"/>
      <c r="B239" s="18" t="s">
        <v>458</v>
      </c>
      <c r="C239" s="23">
        <v>74604.760000000009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74604.760000000009</v>
      </c>
      <c r="L239" s="52"/>
    </row>
    <row r="240" spans="1:12" ht="13.2" x14ac:dyDescent="0.25">
      <c r="A240" s="11">
        <v>124</v>
      </c>
      <c r="B240" s="55" t="s">
        <v>459</v>
      </c>
      <c r="C240" s="13">
        <v>30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30</v>
      </c>
      <c r="K240" s="15"/>
      <c r="L240" s="52"/>
    </row>
    <row r="241" spans="1:12" ht="13.2" x14ac:dyDescent="0.25">
      <c r="A241" s="17"/>
      <c r="B241" s="18" t="s">
        <v>460</v>
      </c>
      <c r="C241" s="23">
        <v>14031.43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14031.43</v>
      </c>
      <c r="L241" s="52"/>
    </row>
    <row r="242" spans="1:12" ht="13.2" x14ac:dyDescent="0.25">
      <c r="A242" s="11">
        <v>125</v>
      </c>
      <c r="B242" s="55" t="s">
        <v>461</v>
      </c>
      <c r="C242" s="13">
        <v>9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9</v>
      </c>
      <c r="K242" s="15"/>
      <c r="L242" s="52"/>
    </row>
    <row r="243" spans="1:12" ht="13.2" x14ac:dyDescent="0.25">
      <c r="A243" s="17"/>
      <c r="B243" s="18" t="s">
        <v>462</v>
      </c>
      <c r="C243" s="23">
        <v>2196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2196</v>
      </c>
      <c r="L243" s="52"/>
    </row>
    <row r="244" spans="1:12" ht="13.2" x14ac:dyDescent="0.25">
      <c r="A244" s="11">
        <v>126</v>
      </c>
      <c r="B244" s="55" t="s">
        <v>463</v>
      </c>
      <c r="C244" s="13">
        <v>10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10</v>
      </c>
      <c r="K244" s="15"/>
      <c r="L244" s="52"/>
    </row>
    <row r="245" spans="1:12" ht="13.2" x14ac:dyDescent="0.25">
      <c r="A245" s="17"/>
      <c r="B245" s="18" t="s">
        <v>464</v>
      </c>
      <c r="C245" s="23">
        <v>4410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4410</v>
      </c>
      <c r="L245" s="52"/>
    </row>
    <row r="246" spans="1:12" ht="13.2" x14ac:dyDescent="0.25">
      <c r="A246" s="11">
        <v>127</v>
      </c>
      <c r="B246" s="55" t="s">
        <v>465</v>
      </c>
      <c r="C246" s="13">
        <v>76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76</v>
      </c>
      <c r="K246" s="15"/>
      <c r="L246" s="52"/>
    </row>
    <row r="247" spans="1:12" ht="13.2" x14ac:dyDescent="0.25">
      <c r="A247" s="17"/>
      <c r="B247" s="18" t="s">
        <v>466</v>
      </c>
      <c r="C247" s="23">
        <v>19324.670000000002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19324.670000000002</v>
      </c>
      <c r="L247" s="52"/>
    </row>
    <row r="248" spans="1:12" ht="26.4" x14ac:dyDescent="0.25">
      <c r="A248" s="11">
        <v>128</v>
      </c>
      <c r="B248" s="55" t="s">
        <v>467</v>
      </c>
      <c r="C248" s="13">
        <v>2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2</v>
      </c>
      <c r="K248" s="15"/>
      <c r="L248" s="52"/>
    </row>
    <row r="249" spans="1:12" ht="13.2" x14ac:dyDescent="0.25">
      <c r="A249" s="17"/>
      <c r="B249" s="18" t="s">
        <v>468</v>
      </c>
      <c r="C249" s="23">
        <v>103.32000000000001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103.32000000000001</v>
      </c>
      <c r="L249" s="52"/>
    </row>
    <row r="250" spans="1:12" ht="13.2" x14ac:dyDescent="0.25">
      <c r="A250" s="11">
        <v>129</v>
      </c>
      <c r="B250" s="55" t="s">
        <v>469</v>
      </c>
      <c r="C250" s="13">
        <v>11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11</v>
      </c>
      <c r="K250" s="15"/>
      <c r="L250" s="52"/>
    </row>
    <row r="251" spans="1:12" ht="13.2" x14ac:dyDescent="0.25">
      <c r="A251" s="17"/>
      <c r="B251" s="18" t="s">
        <v>470</v>
      </c>
      <c r="C251" s="23">
        <v>1518.27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1518.27</v>
      </c>
      <c r="L251" s="52"/>
    </row>
    <row r="252" spans="1:12" ht="13.2" x14ac:dyDescent="0.25">
      <c r="A252" s="11">
        <v>130</v>
      </c>
      <c r="B252" s="55" t="s">
        <v>471</v>
      </c>
      <c r="C252" s="13">
        <v>41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41</v>
      </c>
      <c r="K252" s="15"/>
      <c r="L252" s="52"/>
    </row>
    <row r="253" spans="1:12" ht="13.2" x14ac:dyDescent="0.25">
      <c r="A253" s="17"/>
      <c r="B253" s="18" t="s">
        <v>472</v>
      </c>
      <c r="C253" s="23">
        <v>764.89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764.89</v>
      </c>
      <c r="L253" s="52"/>
    </row>
    <row r="254" spans="1:12" ht="13.2" x14ac:dyDescent="0.25">
      <c r="A254" s="11">
        <v>131</v>
      </c>
      <c r="B254" s="55" t="s">
        <v>473</v>
      </c>
      <c r="C254" s="13">
        <v>30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30</v>
      </c>
      <c r="K254" s="15"/>
      <c r="L254" s="52"/>
    </row>
    <row r="255" spans="1:12" ht="13.2" x14ac:dyDescent="0.25">
      <c r="A255" s="17"/>
      <c r="B255" s="18" t="s">
        <v>474</v>
      </c>
      <c r="C255" s="23">
        <v>272.10000000000002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272.10000000000002</v>
      </c>
      <c r="L255" s="52"/>
    </row>
    <row r="256" spans="1:12" ht="26.4" x14ac:dyDescent="0.25">
      <c r="A256" s="11">
        <v>132</v>
      </c>
      <c r="B256" s="55" t="s">
        <v>475</v>
      </c>
      <c r="C256" s="13">
        <v>17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17</v>
      </c>
      <c r="K256" s="15"/>
      <c r="L256" s="52"/>
    </row>
    <row r="257" spans="1:12" ht="13.2" x14ac:dyDescent="0.25">
      <c r="A257" s="17"/>
      <c r="B257" s="18" t="s">
        <v>476</v>
      </c>
      <c r="C257" s="23">
        <v>173.23000000000002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173.23000000000002</v>
      </c>
      <c r="L257" s="52"/>
    </row>
    <row r="258" spans="1:12" ht="13.2" x14ac:dyDescent="0.25">
      <c r="A258" s="11">
        <v>135</v>
      </c>
      <c r="B258" s="55" t="s">
        <v>477</v>
      </c>
      <c r="C258" s="13">
        <v>2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2</v>
      </c>
      <c r="K258" s="15"/>
      <c r="L258" s="52"/>
    </row>
    <row r="259" spans="1:12" ht="13.2" x14ac:dyDescent="0.25">
      <c r="A259" s="17"/>
      <c r="B259" s="18" t="s">
        <v>478</v>
      </c>
      <c r="C259" s="23">
        <v>78.290000000000006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78.290000000000006</v>
      </c>
      <c r="L259" s="52"/>
    </row>
    <row r="260" spans="1:12" ht="13.2" x14ac:dyDescent="0.25">
      <c r="A260" s="11">
        <v>136</v>
      </c>
      <c r="B260" s="55" t="s">
        <v>479</v>
      </c>
      <c r="C260" s="13">
        <v>99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99</v>
      </c>
      <c r="K260" s="15"/>
      <c r="L260" s="52"/>
    </row>
    <row r="261" spans="1:12" ht="13.2" x14ac:dyDescent="0.25">
      <c r="A261" s="17"/>
      <c r="B261" s="18" t="s">
        <v>480</v>
      </c>
      <c r="C261" s="23">
        <v>21432.080000000002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21432.080000000002</v>
      </c>
      <c r="L261" s="52"/>
    </row>
    <row r="262" spans="1:12" ht="26.4" x14ac:dyDescent="0.25">
      <c r="A262" s="11">
        <v>138</v>
      </c>
      <c r="B262" s="55" t="s">
        <v>481</v>
      </c>
      <c r="C262" s="13">
        <v>413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413</v>
      </c>
      <c r="K262" s="15"/>
      <c r="L262" s="52"/>
    </row>
    <row r="263" spans="1:12" ht="13.2" x14ac:dyDescent="0.25">
      <c r="A263" s="17"/>
      <c r="B263" s="18" t="s">
        <v>482</v>
      </c>
      <c r="C263" s="23">
        <v>282822.40000000002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282822.40000000002</v>
      </c>
      <c r="L263" s="52"/>
    </row>
    <row r="264" spans="1:12" ht="13.2" x14ac:dyDescent="0.25">
      <c r="A264" s="11">
        <v>139</v>
      </c>
      <c r="B264" s="55" t="s">
        <v>483</v>
      </c>
      <c r="C264" s="13">
        <v>50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50</v>
      </c>
      <c r="K264" s="15"/>
      <c r="L264" s="52"/>
    </row>
    <row r="265" spans="1:12" ht="13.2" x14ac:dyDescent="0.25">
      <c r="A265" s="17"/>
      <c r="B265" s="18" t="s">
        <v>484</v>
      </c>
      <c r="C265" s="23">
        <v>484.5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484.5</v>
      </c>
      <c r="L265" s="52"/>
    </row>
    <row r="266" spans="1:12" ht="13.2" x14ac:dyDescent="0.25">
      <c r="A266" s="11">
        <v>140</v>
      </c>
      <c r="B266" s="55" t="s">
        <v>485</v>
      </c>
      <c r="C266" s="13">
        <v>5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5</v>
      </c>
      <c r="K266" s="15"/>
      <c r="L266" s="52"/>
    </row>
    <row r="267" spans="1:12" ht="13.2" x14ac:dyDescent="0.25">
      <c r="A267" s="17"/>
      <c r="B267" s="18" t="s">
        <v>486</v>
      </c>
      <c r="C267" s="23">
        <v>845.30000000000007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845.30000000000007</v>
      </c>
      <c r="L267" s="52"/>
    </row>
    <row r="268" spans="1:12" ht="13.2" x14ac:dyDescent="0.25">
      <c r="A268" s="11">
        <v>141</v>
      </c>
      <c r="B268" s="55" t="s">
        <v>487</v>
      </c>
      <c r="C268" s="13">
        <v>40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40</v>
      </c>
      <c r="K268" s="15"/>
      <c r="L268" s="52"/>
    </row>
    <row r="269" spans="1:12" ht="13.2" x14ac:dyDescent="0.25">
      <c r="A269" s="17"/>
      <c r="B269" s="18" t="s">
        <v>486</v>
      </c>
      <c r="C269" s="23">
        <v>6762.4000000000005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6762.4000000000005</v>
      </c>
      <c r="L269" s="52"/>
    </row>
    <row r="270" spans="1:12" ht="13.2" x14ac:dyDescent="0.25">
      <c r="A270" s="11">
        <v>142</v>
      </c>
      <c r="B270" s="55" t="s">
        <v>488</v>
      </c>
      <c r="C270" s="13">
        <v>119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119</v>
      </c>
      <c r="K270" s="15"/>
      <c r="L270" s="52"/>
    </row>
    <row r="271" spans="1:12" ht="13.2" x14ac:dyDescent="0.25">
      <c r="A271" s="17"/>
      <c r="B271" s="18" t="s">
        <v>489</v>
      </c>
      <c r="C271" s="23">
        <v>45855.32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45855.32</v>
      </c>
      <c r="L271" s="52"/>
    </row>
    <row r="272" spans="1:12" ht="13.2" x14ac:dyDescent="0.25">
      <c r="A272" s="11">
        <v>143</v>
      </c>
      <c r="B272" s="55" t="s">
        <v>490</v>
      </c>
      <c r="C272" s="13">
        <v>480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480</v>
      </c>
      <c r="K272" s="15"/>
      <c r="L272" s="52"/>
    </row>
    <row r="273" spans="1:12" ht="13.2" x14ac:dyDescent="0.25">
      <c r="A273" s="17"/>
      <c r="B273" s="18" t="s">
        <v>491</v>
      </c>
      <c r="C273" s="23">
        <v>11412.380000000001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11412.380000000001</v>
      </c>
      <c r="L273" s="52"/>
    </row>
    <row r="274" spans="1:12" ht="13.2" x14ac:dyDescent="0.25">
      <c r="A274" s="11">
        <v>144</v>
      </c>
      <c r="B274" s="55" t="s">
        <v>492</v>
      </c>
      <c r="C274" s="13">
        <v>122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122</v>
      </c>
      <c r="K274" s="15"/>
      <c r="L274" s="52"/>
    </row>
    <row r="275" spans="1:12" ht="13.2" x14ac:dyDescent="0.25">
      <c r="A275" s="17"/>
      <c r="B275" s="18" t="s">
        <v>493</v>
      </c>
      <c r="C275" s="23">
        <v>3134.1800000000003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3134.1800000000003</v>
      </c>
      <c r="L275" s="52"/>
    </row>
    <row r="276" spans="1:12" ht="13.2" x14ac:dyDescent="0.25">
      <c r="A276" s="11">
        <v>145</v>
      </c>
      <c r="B276" s="55" t="s">
        <v>494</v>
      </c>
      <c r="C276" s="13">
        <v>0.5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0.5</v>
      </c>
      <c r="K276" s="15"/>
      <c r="L276" s="52"/>
    </row>
    <row r="277" spans="1:12" ht="13.2" x14ac:dyDescent="0.25">
      <c r="A277" s="17"/>
      <c r="B277" s="18" t="s">
        <v>495</v>
      </c>
      <c r="C277" s="23">
        <v>159.53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159.53</v>
      </c>
      <c r="L277" s="52"/>
    </row>
    <row r="278" spans="1:12" ht="13.2" x14ac:dyDescent="0.25">
      <c r="A278" s="11">
        <v>147</v>
      </c>
      <c r="B278" s="55" t="s">
        <v>496</v>
      </c>
      <c r="C278" s="13">
        <v>14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14</v>
      </c>
      <c r="K278" s="15"/>
      <c r="L278" s="52"/>
    </row>
    <row r="279" spans="1:12" ht="13.2" x14ac:dyDescent="0.25">
      <c r="A279" s="17"/>
      <c r="B279" s="18" t="s">
        <v>497</v>
      </c>
      <c r="C279" s="23">
        <v>5250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5250</v>
      </c>
      <c r="L279" s="52"/>
    </row>
    <row r="280" spans="1:12" ht="13.2" x14ac:dyDescent="0.25">
      <c r="A280" s="11">
        <v>148</v>
      </c>
      <c r="B280" s="55" t="s">
        <v>498</v>
      </c>
      <c r="C280" s="13">
        <v>50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50</v>
      </c>
      <c r="K280" s="15"/>
      <c r="L280" s="52"/>
    </row>
    <row r="281" spans="1:12" ht="13.2" x14ac:dyDescent="0.25">
      <c r="A281" s="17"/>
      <c r="B281" s="18" t="s">
        <v>499</v>
      </c>
      <c r="C281" s="23">
        <v>9000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9000</v>
      </c>
      <c r="L281" s="52"/>
    </row>
    <row r="282" spans="1:12" ht="13.2" x14ac:dyDescent="0.25">
      <c r="A282" s="11">
        <v>149</v>
      </c>
      <c r="B282" s="55" t="s">
        <v>500</v>
      </c>
      <c r="C282" s="13">
        <v>13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13</v>
      </c>
      <c r="K282" s="15"/>
      <c r="L282" s="52"/>
    </row>
    <row r="283" spans="1:12" ht="13.2" x14ac:dyDescent="0.25">
      <c r="A283" s="17"/>
      <c r="B283" s="18" t="s">
        <v>501</v>
      </c>
      <c r="C283" s="23">
        <v>4420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4420</v>
      </c>
      <c r="L283" s="52"/>
    </row>
    <row r="284" spans="1:12" ht="26.4" x14ac:dyDescent="0.25">
      <c r="A284" s="11">
        <v>150</v>
      </c>
      <c r="B284" s="55" t="s">
        <v>502</v>
      </c>
      <c r="C284" s="13">
        <v>15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15</v>
      </c>
      <c r="K284" s="15"/>
      <c r="L284" s="52"/>
    </row>
    <row r="285" spans="1:12" ht="13.2" x14ac:dyDescent="0.25">
      <c r="A285" s="17"/>
      <c r="B285" s="18" t="s">
        <v>503</v>
      </c>
      <c r="C285" s="23">
        <v>3300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3300</v>
      </c>
      <c r="L285" s="52"/>
    </row>
    <row r="286" spans="1:12" ht="13.2" x14ac:dyDescent="0.25">
      <c r="A286" s="11">
        <v>151</v>
      </c>
      <c r="B286" s="55" t="s">
        <v>504</v>
      </c>
      <c r="C286" s="13">
        <v>19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19</v>
      </c>
      <c r="K286" s="15"/>
      <c r="L286" s="52"/>
    </row>
    <row r="287" spans="1:12" ht="13.2" x14ac:dyDescent="0.25">
      <c r="A287" s="17"/>
      <c r="B287" s="18" t="s">
        <v>505</v>
      </c>
      <c r="C287" s="23">
        <v>2926.1000000000004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2926.1000000000004</v>
      </c>
      <c r="L287" s="52"/>
    </row>
    <row r="288" spans="1:12" ht="13.2" x14ac:dyDescent="0.25">
      <c r="A288" s="11">
        <v>152</v>
      </c>
      <c r="B288" s="55" t="s">
        <v>506</v>
      </c>
      <c r="C288" s="13">
        <v>1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1</v>
      </c>
      <c r="K288" s="15"/>
      <c r="L288" s="52"/>
    </row>
    <row r="289" spans="1:12" ht="13.2" x14ac:dyDescent="0.25">
      <c r="A289" s="17"/>
      <c r="B289" s="18" t="s">
        <v>507</v>
      </c>
      <c r="C289" s="23">
        <v>193.05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193.05</v>
      </c>
      <c r="L289" s="52"/>
    </row>
    <row r="290" spans="1:12" ht="13.2" x14ac:dyDescent="0.25">
      <c r="A290" s="11">
        <v>156</v>
      </c>
      <c r="B290" s="55" t="s">
        <v>508</v>
      </c>
      <c r="C290" s="13">
        <v>57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57</v>
      </c>
      <c r="K290" s="15"/>
      <c r="L290" s="52"/>
    </row>
    <row r="291" spans="1:12" ht="13.2" x14ac:dyDescent="0.25">
      <c r="A291" s="17"/>
      <c r="B291" s="18" t="s">
        <v>509</v>
      </c>
      <c r="C291" s="23">
        <v>890.45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890.45</v>
      </c>
      <c r="L291" s="52"/>
    </row>
    <row r="292" spans="1:12" ht="13.2" x14ac:dyDescent="0.25">
      <c r="A292" s="11">
        <v>159</v>
      </c>
      <c r="B292" s="55" t="s">
        <v>510</v>
      </c>
      <c r="C292" s="13">
        <v>165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165</v>
      </c>
      <c r="K292" s="15"/>
      <c r="L292" s="52"/>
    </row>
    <row r="293" spans="1:12" ht="13.2" x14ac:dyDescent="0.25">
      <c r="A293" s="17"/>
      <c r="B293" s="18" t="s">
        <v>511</v>
      </c>
      <c r="C293" s="23">
        <v>5620.9000000000005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5620.9000000000005</v>
      </c>
      <c r="L293" s="52"/>
    </row>
    <row r="294" spans="1:12" ht="13.2" x14ac:dyDescent="0.25">
      <c r="A294" s="11">
        <v>160</v>
      </c>
      <c r="B294" s="55" t="s">
        <v>512</v>
      </c>
      <c r="C294" s="13">
        <v>10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10</v>
      </c>
      <c r="K294" s="15"/>
      <c r="L294" s="52"/>
    </row>
    <row r="295" spans="1:12" ht="13.2" x14ac:dyDescent="0.25">
      <c r="A295" s="17"/>
      <c r="B295" s="18" t="s">
        <v>513</v>
      </c>
      <c r="C295" s="23">
        <v>159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159</v>
      </c>
      <c r="L295" s="52"/>
    </row>
    <row r="296" spans="1:12" ht="13.2" x14ac:dyDescent="0.25">
      <c r="A296" s="11">
        <v>161</v>
      </c>
      <c r="B296" s="55" t="s">
        <v>514</v>
      </c>
      <c r="C296" s="13">
        <v>3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3</v>
      </c>
      <c r="K296" s="15"/>
      <c r="L296" s="52"/>
    </row>
    <row r="297" spans="1:12" ht="13.2" x14ac:dyDescent="0.25">
      <c r="A297" s="17"/>
      <c r="B297" s="18" t="s">
        <v>515</v>
      </c>
      <c r="C297" s="23">
        <v>431.77000000000004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431.77000000000004</v>
      </c>
      <c r="L297" s="52"/>
    </row>
    <row r="298" spans="1:12" ht="13.2" x14ac:dyDescent="0.25">
      <c r="A298" s="11">
        <v>162</v>
      </c>
      <c r="B298" s="55" t="s">
        <v>516</v>
      </c>
      <c r="C298" s="13">
        <v>6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6</v>
      </c>
      <c r="K298" s="15"/>
      <c r="L298" s="52"/>
    </row>
    <row r="299" spans="1:12" ht="13.2" x14ac:dyDescent="0.25">
      <c r="A299" s="17"/>
      <c r="B299" s="18" t="s">
        <v>517</v>
      </c>
      <c r="C299" s="23">
        <v>1377.49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1377.49</v>
      </c>
      <c r="L299" s="52"/>
    </row>
    <row r="300" spans="1:12" ht="13.2" x14ac:dyDescent="0.25">
      <c r="A300" s="11">
        <v>163</v>
      </c>
      <c r="B300" s="55" t="s">
        <v>518</v>
      </c>
      <c r="C300" s="13">
        <v>2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2</v>
      </c>
      <c r="K300" s="15"/>
      <c r="L300" s="52"/>
    </row>
    <row r="301" spans="1:12" ht="13.2" x14ac:dyDescent="0.25">
      <c r="A301" s="17"/>
      <c r="B301" s="18" t="s">
        <v>519</v>
      </c>
      <c r="C301" s="23">
        <v>142.5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142.5</v>
      </c>
      <c r="L301" s="52"/>
    </row>
    <row r="302" spans="1:12" ht="13.2" x14ac:dyDescent="0.25">
      <c r="A302" s="11">
        <v>165</v>
      </c>
      <c r="B302" s="55" t="s">
        <v>520</v>
      </c>
      <c r="C302" s="13">
        <v>9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9</v>
      </c>
      <c r="K302" s="15"/>
      <c r="L302" s="52"/>
    </row>
    <row r="303" spans="1:12" ht="13.2" x14ac:dyDescent="0.25">
      <c r="A303" s="17"/>
      <c r="B303" s="18" t="s">
        <v>521</v>
      </c>
      <c r="C303" s="23">
        <v>845.7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845.7</v>
      </c>
      <c r="L303" s="52"/>
    </row>
    <row r="304" spans="1:12" ht="26.4" x14ac:dyDescent="0.25">
      <c r="A304" s="11">
        <v>166</v>
      </c>
      <c r="B304" s="55" t="s">
        <v>522</v>
      </c>
      <c r="C304" s="13">
        <v>4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4</v>
      </c>
      <c r="K304" s="15"/>
      <c r="L304" s="52"/>
    </row>
    <row r="305" spans="1:12" ht="13.2" x14ac:dyDescent="0.25">
      <c r="A305" s="17"/>
      <c r="B305" s="18" t="s">
        <v>523</v>
      </c>
      <c r="C305" s="23">
        <v>85.48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85.48</v>
      </c>
      <c r="L305" s="52"/>
    </row>
    <row r="306" spans="1:12" ht="26.4" x14ac:dyDescent="0.25">
      <c r="A306" s="11">
        <v>167</v>
      </c>
      <c r="B306" s="55" t="s">
        <v>524</v>
      </c>
      <c r="C306" s="13">
        <v>23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23</v>
      </c>
      <c r="K306" s="15"/>
      <c r="L306" s="52"/>
    </row>
    <row r="307" spans="1:12" ht="13.2" x14ac:dyDescent="0.25">
      <c r="A307" s="17"/>
      <c r="B307" s="18" t="s">
        <v>525</v>
      </c>
      <c r="C307" s="23">
        <v>83888.11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83888.11</v>
      </c>
      <c r="L307" s="52"/>
    </row>
    <row r="308" spans="1:12" ht="13.2" x14ac:dyDescent="0.25">
      <c r="A308" s="11">
        <v>168</v>
      </c>
      <c r="B308" s="55" t="s">
        <v>526</v>
      </c>
      <c r="C308" s="13">
        <v>10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10</v>
      </c>
      <c r="K308" s="15"/>
      <c r="L308" s="52"/>
    </row>
    <row r="309" spans="1:12" ht="13.2" x14ac:dyDescent="0.25">
      <c r="A309" s="17"/>
      <c r="B309" s="18" t="s">
        <v>527</v>
      </c>
      <c r="C309" s="23">
        <v>584.80000000000007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584.80000000000007</v>
      </c>
      <c r="L309" s="52"/>
    </row>
    <row r="310" spans="1:12" ht="13.2" x14ac:dyDescent="0.25">
      <c r="A310" s="11">
        <v>169</v>
      </c>
      <c r="B310" s="55" t="s">
        <v>528</v>
      </c>
      <c r="C310" s="13">
        <v>40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40</v>
      </c>
      <c r="K310" s="15"/>
      <c r="L310" s="52"/>
    </row>
    <row r="311" spans="1:12" ht="13.2" x14ac:dyDescent="0.25">
      <c r="A311" s="17"/>
      <c r="B311" s="18" t="s">
        <v>529</v>
      </c>
      <c r="C311" s="23">
        <v>10088.24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10088.24</v>
      </c>
      <c r="L311" s="52"/>
    </row>
    <row r="312" spans="1:12" ht="13.2" x14ac:dyDescent="0.25">
      <c r="A312" s="11">
        <v>170</v>
      </c>
      <c r="B312" s="55" t="s">
        <v>530</v>
      </c>
      <c r="C312" s="13">
        <v>2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2</v>
      </c>
      <c r="K312" s="15"/>
      <c r="L312" s="52"/>
    </row>
    <row r="313" spans="1:12" ht="13.2" x14ac:dyDescent="0.25">
      <c r="A313" s="17"/>
      <c r="B313" s="18" t="s">
        <v>531</v>
      </c>
      <c r="C313" s="23">
        <v>1159.22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1159.22</v>
      </c>
      <c r="L313" s="52"/>
    </row>
    <row r="314" spans="1:12" ht="13.2" x14ac:dyDescent="0.25">
      <c r="A314" s="11">
        <v>171</v>
      </c>
      <c r="B314" s="55" t="s">
        <v>532</v>
      </c>
      <c r="C314" s="13">
        <v>16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16</v>
      </c>
      <c r="K314" s="15"/>
      <c r="L314" s="52"/>
    </row>
    <row r="315" spans="1:12" ht="13.2" x14ac:dyDescent="0.25">
      <c r="A315" s="17"/>
      <c r="B315" s="18" t="s">
        <v>533</v>
      </c>
      <c r="C315" s="23">
        <v>9398.7000000000007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9398.7000000000007</v>
      </c>
      <c r="L315" s="52"/>
    </row>
    <row r="316" spans="1:12" ht="13.2" x14ac:dyDescent="0.25">
      <c r="A316" s="11">
        <v>172</v>
      </c>
      <c r="B316" s="55" t="s">
        <v>534</v>
      </c>
      <c r="C316" s="13">
        <v>20</v>
      </c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20</v>
      </c>
      <c r="K316" s="15"/>
      <c r="L316" s="52"/>
    </row>
    <row r="317" spans="1:12" ht="13.2" x14ac:dyDescent="0.25">
      <c r="A317" s="17"/>
      <c r="B317" s="18" t="s">
        <v>535</v>
      </c>
      <c r="C317" s="23">
        <v>6627.4800000000005</v>
      </c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6627.4800000000005</v>
      </c>
      <c r="L317" s="52"/>
    </row>
    <row r="318" spans="1:12" ht="13.2" x14ac:dyDescent="0.25">
      <c r="A318" s="11">
        <v>173</v>
      </c>
      <c r="B318" s="55" t="s">
        <v>536</v>
      </c>
      <c r="C318" s="13">
        <v>10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10</v>
      </c>
      <c r="K318" s="15"/>
      <c r="L318" s="52"/>
    </row>
    <row r="319" spans="1:12" ht="13.2" x14ac:dyDescent="0.25">
      <c r="A319" s="17"/>
      <c r="B319" s="18" t="s">
        <v>537</v>
      </c>
      <c r="C319" s="23">
        <v>747.7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747.7</v>
      </c>
      <c r="L319" s="52"/>
    </row>
    <row r="320" spans="1:12" ht="26.4" x14ac:dyDescent="0.25">
      <c r="A320" s="11">
        <v>174</v>
      </c>
      <c r="B320" s="55" t="s">
        <v>538</v>
      </c>
      <c r="C320" s="13">
        <v>11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11</v>
      </c>
      <c r="K320" s="15"/>
      <c r="L320" s="52"/>
    </row>
    <row r="321" spans="1:12" ht="13.2" x14ac:dyDescent="0.25">
      <c r="A321" s="17"/>
      <c r="B321" s="18" t="s">
        <v>539</v>
      </c>
      <c r="C321" s="23">
        <v>2213.7800000000002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2213.7800000000002</v>
      </c>
      <c r="L321" s="52"/>
    </row>
    <row r="322" spans="1:12" ht="13.2" x14ac:dyDescent="0.25">
      <c r="A322" s="11">
        <v>175</v>
      </c>
      <c r="B322" s="55" t="s">
        <v>540</v>
      </c>
      <c r="C322" s="13">
        <v>5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5</v>
      </c>
      <c r="K322" s="15"/>
      <c r="L322" s="52"/>
    </row>
    <row r="323" spans="1:12" ht="13.2" x14ac:dyDescent="0.25">
      <c r="A323" s="17"/>
      <c r="B323" s="18" t="s">
        <v>541</v>
      </c>
      <c r="C323" s="23">
        <v>2445.77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2445.77</v>
      </c>
      <c r="L323" s="52"/>
    </row>
    <row r="324" spans="1:12" ht="13.2" x14ac:dyDescent="0.25">
      <c r="A324" s="11">
        <v>176</v>
      </c>
      <c r="B324" s="55" t="s">
        <v>542</v>
      </c>
      <c r="C324" s="13">
        <v>10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10</v>
      </c>
      <c r="K324" s="15"/>
      <c r="L324" s="52"/>
    </row>
    <row r="325" spans="1:12" ht="13.2" x14ac:dyDescent="0.25">
      <c r="A325" s="17"/>
      <c r="B325" s="18" t="s">
        <v>543</v>
      </c>
      <c r="C325" s="23">
        <v>836.5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836.5</v>
      </c>
      <c r="L325" s="52"/>
    </row>
    <row r="326" spans="1:12" ht="13.2" x14ac:dyDescent="0.25">
      <c r="A326" s="11">
        <v>177</v>
      </c>
      <c r="B326" s="55" t="s">
        <v>544</v>
      </c>
      <c r="C326" s="13">
        <v>82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82</v>
      </c>
      <c r="K326" s="15"/>
      <c r="L326" s="52"/>
    </row>
    <row r="327" spans="1:12" ht="13.2" x14ac:dyDescent="0.25">
      <c r="A327" s="17"/>
      <c r="B327" s="18" t="s">
        <v>545</v>
      </c>
      <c r="C327" s="23">
        <v>801.04000000000008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801.04000000000008</v>
      </c>
      <c r="L327" s="52"/>
    </row>
    <row r="328" spans="1:12" ht="13.2" x14ac:dyDescent="0.25">
      <c r="A328" s="11">
        <v>178</v>
      </c>
      <c r="B328" s="55" t="s">
        <v>546</v>
      </c>
      <c r="C328" s="13">
        <v>160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160</v>
      </c>
      <c r="K328" s="15"/>
      <c r="L328" s="52"/>
    </row>
    <row r="329" spans="1:12" ht="13.2" x14ac:dyDescent="0.25">
      <c r="A329" s="17"/>
      <c r="B329" s="18" t="s">
        <v>547</v>
      </c>
      <c r="C329" s="23">
        <v>2645.2400000000002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2645.2400000000002</v>
      </c>
      <c r="L329" s="52"/>
    </row>
    <row r="330" spans="1:12" ht="26.4" x14ac:dyDescent="0.25">
      <c r="A330" s="11">
        <v>179</v>
      </c>
      <c r="B330" s="55" t="s">
        <v>548</v>
      </c>
      <c r="C330" s="13">
        <v>23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23</v>
      </c>
      <c r="K330" s="15"/>
      <c r="L330" s="52"/>
    </row>
    <row r="331" spans="1:12" ht="13.2" x14ac:dyDescent="0.25">
      <c r="A331" s="17"/>
      <c r="B331" s="18" t="s">
        <v>549</v>
      </c>
      <c r="C331" s="23">
        <v>873.92000000000007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873.92000000000007</v>
      </c>
      <c r="L331" s="52"/>
    </row>
    <row r="332" spans="1:12" ht="13.2" x14ac:dyDescent="0.25">
      <c r="A332" s="11">
        <v>180</v>
      </c>
      <c r="B332" s="55" t="s">
        <v>550</v>
      </c>
      <c r="C332" s="13">
        <v>11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11</v>
      </c>
      <c r="K332" s="15"/>
      <c r="L332" s="52"/>
    </row>
    <row r="333" spans="1:12" ht="13.2" x14ac:dyDescent="0.25">
      <c r="A333" s="17"/>
      <c r="B333" s="18" t="s">
        <v>551</v>
      </c>
      <c r="C333" s="23">
        <v>2306.15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2306.15</v>
      </c>
      <c r="L333" s="52"/>
    </row>
    <row r="334" spans="1:12" ht="13.2" x14ac:dyDescent="0.25">
      <c r="A334" s="11">
        <v>181</v>
      </c>
      <c r="B334" s="55" t="s">
        <v>552</v>
      </c>
      <c r="C334" s="13">
        <v>31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31</v>
      </c>
      <c r="K334" s="15"/>
      <c r="L334" s="52"/>
    </row>
    <row r="335" spans="1:12" ht="13.2" x14ac:dyDescent="0.25">
      <c r="A335" s="17"/>
      <c r="B335" s="18" t="s">
        <v>553</v>
      </c>
      <c r="C335" s="23">
        <v>41171.870000000003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41171.870000000003</v>
      </c>
      <c r="L335" s="52"/>
    </row>
    <row r="336" spans="1:12" ht="13.2" x14ac:dyDescent="0.25">
      <c r="A336" s="11">
        <v>182</v>
      </c>
      <c r="B336" s="55" t="s">
        <v>554</v>
      </c>
      <c r="C336" s="13">
        <v>13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13</v>
      </c>
      <c r="K336" s="15"/>
      <c r="L336" s="52"/>
    </row>
    <row r="337" spans="1:12" ht="13.2" x14ac:dyDescent="0.25">
      <c r="A337" s="17"/>
      <c r="B337" s="18" t="s">
        <v>555</v>
      </c>
      <c r="C337" s="23">
        <v>277.73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277.73</v>
      </c>
      <c r="L337" s="52"/>
    </row>
    <row r="338" spans="1:12" ht="26.4" x14ac:dyDescent="0.25">
      <c r="A338" s="11">
        <v>183</v>
      </c>
      <c r="B338" s="55" t="s">
        <v>556</v>
      </c>
      <c r="C338" s="13">
        <v>1152</v>
      </c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1152</v>
      </c>
      <c r="K338" s="15"/>
      <c r="L338" s="52"/>
    </row>
    <row r="339" spans="1:12" ht="13.2" x14ac:dyDescent="0.25">
      <c r="A339" s="17"/>
      <c r="B339" s="18" t="s">
        <v>557</v>
      </c>
      <c r="C339" s="23">
        <v>301996.79999999999</v>
      </c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301996.79999999999</v>
      </c>
      <c r="L339" s="52"/>
    </row>
    <row r="340" spans="1:12" ht="26.4" x14ac:dyDescent="0.25">
      <c r="A340" s="11">
        <v>184</v>
      </c>
      <c r="B340" s="55" t="s">
        <v>558</v>
      </c>
      <c r="C340" s="13">
        <v>74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74</v>
      </c>
      <c r="K340" s="15"/>
      <c r="L340" s="52"/>
    </row>
    <row r="341" spans="1:12" ht="13.2" x14ac:dyDescent="0.25">
      <c r="A341" s="17"/>
      <c r="B341" s="18" t="s">
        <v>559</v>
      </c>
      <c r="C341" s="23">
        <v>13955.18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13955.18</v>
      </c>
      <c r="L341" s="52"/>
    </row>
    <row r="342" spans="1:12" ht="13.2" x14ac:dyDescent="0.25">
      <c r="A342" s="11">
        <v>185</v>
      </c>
      <c r="B342" s="55" t="s">
        <v>560</v>
      </c>
      <c r="C342" s="13">
        <v>107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107</v>
      </c>
      <c r="K342" s="15"/>
      <c r="L342" s="52"/>
    </row>
    <row r="343" spans="1:12" ht="13.2" x14ac:dyDescent="0.25">
      <c r="A343" s="17"/>
      <c r="B343" s="18" t="s">
        <v>561</v>
      </c>
      <c r="C343" s="23">
        <v>41240.5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41240.5</v>
      </c>
      <c r="L343" s="52"/>
    </row>
    <row r="344" spans="1:12" ht="13.2" x14ac:dyDescent="0.25">
      <c r="A344" s="11">
        <v>186</v>
      </c>
      <c r="B344" s="55" t="s">
        <v>562</v>
      </c>
      <c r="C344" s="13">
        <v>45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45</v>
      </c>
      <c r="K344" s="15"/>
      <c r="L344" s="52"/>
    </row>
    <row r="345" spans="1:12" ht="13.2" x14ac:dyDescent="0.25">
      <c r="A345" s="17"/>
      <c r="B345" s="18" t="s">
        <v>563</v>
      </c>
      <c r="C345" s="23">
        <v>7910.6600000000008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7910.6600000000008</v>
      </c>
      <c r="L345" s="52"/>
    </row>
    <row r="346" spans="1:12" ht="26.4" x14ac:dyDescent="0.25">
      <c r="A346" s="11">
        <v>187</v>
      </c>
      <c r="B346" s="55" t="s">
        <v>564</v>
      </c>
      <c r="C346" s="13">
        <v>10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10</v>
      </c>
      <c r="K346" s="15"/>
      <c r="L346" s="52"/>
    </row>
    <row r="347" spans="1:12" ht="13.2" x14ac:dyDescent="0.25">
      <c r="A347" s="17"/>
      <c r="B347" s="18" t="s">
        <v>565</v>
      </c>
      <c r="C347" s="23">
        <v>90.4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90.4</v>
      </c>
      <c r="L347" s="52"/>
    </row>
    <row r="348" spans="1:12" ht="13.2" x14ac:dyDescent="0.25">
      <c r="A348" s="11">
        <v>188</v>
      </c>
      <c r="B348" s="55" t="s">
        <v>566</v>
      </c>
      <c r="C348" s="13">
        <v>28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28</v>
      </c>
      <c r="K348" s="15"/>
      <c r="L348" s="52"/>
    </row>
    <row r="349" spans="1:12" ht="13.2" x14ac:dyDescent="0.25">
      <c r="A349" s="17"/>
      <c r="B349" s="18" t="s">
        <v>567</v>
      </c>
      <c r="C349" s="23">
        <v>279.79000000000002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279.79000000000002</v>
      </c>
      <c r="L349" s="52"/>
    </row>
    <row r="350" spans="1:12" ht="13.2" x14ac:dyDescent="0.25">
      <c r="A350" s="11">
        <v>189</v>
      </c>
      <c r="B350" s="55" t="s">
        <v>568</v>
      </c>
      <c r="C350" s="13">
        <v>1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1</v>
      </c>
      <c r="K350" s="15"/>
      <c r="L350" s="52"/>
    </row>
    <row r="351" spans="1:12" ht="13.2" x14ac:dyDescent="0.25">
      <c r="A351" s="17"/>
      <c r="B351" s="18" t="s">
        <v>569</v>
      </c>
      <c r="C351" s="23">
        <v>728.46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728.46</v>
      </c>
      <c r="L351" s="52"/>
    </row>
    <row r="352" spans="1:12" ht="13.2" x14ac:dyDescent="0.25">
      <c r="A352" s="11">
        <v>190</v>
      </c>
      <c r="B352" s="55" t="s">
        <v>570</v>
      </c>
      <c r="C352" s="13">
        <v>25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25</v>
      </c>
      <c r="K352" s="15"/>
      <c r="L352" s="52"/>
    </row>
    <row r="353" spans="1:12" ht="13.2" x14ac:dyDescent="0.25">
      <c r="A353" s="17"/>
      <c r="B353" s="18" t="s">
        <v>571</v>
      </c>
      <c r="C353" s="23">
        <v>18457.5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18457.5</v>
      </c>
      <c r="L353" s="52"/>
    </row>
    <row r="354" spans="1:12" ht="13.2" x14ac:dyDescent="0.25">
      <c r="A354" s="11">
        <v>191</v>
      </c>
      <c r="B354" s="55" t="s">
        <v>572</v>
      </c>
      <c r="C354" s="13">
        <v>17</v>
      </c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17</v>
      </c>
      <c r="K354" s="15"/>
      <c r="L354" s="52"/>
    </row>
    <row r="355" spans="1:12" ht="13.2" x14ac:dyDescent="0.25">
      <c r="A355" s="17"/>
      <c r="B355" s="18" t="s">
        <v>573</v>
      </c>
      <c r="C355" s="23">
        <v>5622.96</v>
      </c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5622.96</v>
      </c>
      <c r="L355" s="52"/>
    </row>
    <row r="356" spans="1:12" ht="13.2" x14ac:dyDescent="0.25">
      <c r="A356" s="11">
        <v>192</v>
      </c>
      <c r="B356" s="55" t="s">
        <v>574</v>
      </c>
      <c r="C356" s="13">
        <v>5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5</v>
      </c>
      <c r="K356" s="15"/>
      <c r="L356" s="52"/>
    </row>
    <row r="357" spans="1:12" ht="13.2" x14ac:dyDescent="0.25">
      <c r="A357" s="17"/>
      <c r="B357" s="18" t="s">
        <v>575</v>
      </c>
      <c r="C357" s="23">
        <v>1455.2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1455.2</v>
      </c>
      <c r="L357" s="52"/>
    </row>
    <row r="358" spans="1:12" ht="13.2" x14ac:dyDescent="0.25">
      <c r="A358" s="11">
        <v>193</v>
      </c>
      <c r="B358" s="55" t="s">
        <v>576</v>
      </c>
      <c r="C358" s="13">
        <v>50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50</v>
      </c>
      <c r="K358" s="15"/>
      <c r="L358" s="52"/>
    </row>
    <row r="359" spans="1:12" ht="13.2" x14ac:dyDescent="0.25">
      <c r="A359" s="17"/>
      <c r="B359" s="18" t="s">
        <v>577</v>
      </c>
      <c r="C359" s="23">
        <v>5296.5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5296.5</v>
      </c>
      <c r="L359" s="52"/>
    </row>
    <row r="360" spans="1:12" ht="26.4" x14ac:dyDescent="0.25">
      <c r="A360" s="11">
        <v>194</v>
      </c>
      <c r="B360" s="55" t="s">
        <v>578</v>
      </c>
      <c r="C360" s="13">
        <v>117</v>
      </c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117</v>
      </c>
      <c r="K360" s="15"/>
      <c r="L360" s="52"/>
    </row>
    <row r="361" spans="1:12" ht="13.2" x14ac:dyDescent="0.25">
      <c r="A361" s="17"/>
      <c r="B361" s="18" t="s">
        <v>579</v>
      </c>
      <c r="C361" s="23">
        <v>14164.84</v>
      </c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14164.84</v>
      </c>
      <c r="L361" s="52"/>
    </row>
    <row r="362" spans="1:12" ht="13.2" x14ac:dyDescent="0.25">
      <c r="A362" s="11">
        <v>195</v>
      </c>
      <c r="B362" s="55" t="s">
        <v>580</v>
      </c>
      <c r="C362" s="13">
        <v>2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2</v>
      </c>
      <c r="K362" s="15"/>
      <c r="L362" s="52"/>
    </row>
    <row r="363" spans="1:12" ht="13.2" x14ac:dyDescent="0.25">
      <c r="A363" s="17"/>
      <c r="B363" s="18" t="s">
        <v>581</v>
      </c>
      <c r="C363" s="23">
        <v>1200.67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1200.67</v>
      </c>
      <c r="L363" s="52"/>
    </row>
    <row r="364" spans="1:12" ht="13.2" x14ac:dyDescent="0.25">
      <c r="A364" s="11">
        <v>196</v>
      </c>
      <c r="B364" s="55" t="s">
        <v>582</v>
      </c>
      <c r="C364" s="13">
        <v>43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43</v>
      </c>
      <c r="K364" s="15"/>
      <c r="L364" s="52"/>
    </row>
    <row r="365" spans="1:12" ht="13.2" x14ac:dyDescent="0.25">
      <c r="A365" s="17"/>
      <c r="B365" s="18" t="s">
        <v>583</v>
      </c>
      <c r="C365" s="23">
        <v>2990.65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2990.65</v>
      </c>
      <c r="L365" s="52"/>
    </row>
    <row r="366" spans="1:12" ht="13.2" x14ac:dyDescent="0.25">
      <c r="A366" s="11">
        <v>197</v>
      </c>
      <c r="B366" s="55" t="s">
        <v>584</v>
      </c>
      <c r="C366" s="13">
        <v>10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10</v>
      </c>
      <c r="K366" s="15"/>
      <c r="L366" s="52"/>
    </row>
    <row r="367" spans="1:12" ht="13.2" x14ac:dyDescent="0.25">
      <c r="A367" s="17"/>
      <c r="B367" s="18" t="s">
        <v>585</v>
      </c>
      <c r="C367" s="23">
        <v>3391.9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3391.9</v>
      </c>
      <c r="L367" s="52"/>
    </row>
    <row r="368" spans="1:12" ht="13.2" x14ac:dyDescent="0.25">
      <c r="A368" s="11">
        <v>198</v>
      </c>
      <c r="B368" s="55" t="s">
        <v>586</v>
      </c>
      <c r="C368" s="13">
        <v>20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20</v>
      </c>
      <c r="K368" s="15"/>
      <c r="L368" s="52"/>
    </row>
    <row r="369" spans="1:12" ht="13.2" x14ac:dyDescent="0.25">
      <c r="A369" s="17"/>
      <c r="B369" s="18" t="s">
        <v>585</v>
      </c>
      <c r="C369" s="23">
        <v>6783.8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6783.8</v>
      </c>
      <c r="L369" s="52"/>
    </row>
    <row r="370" spans="1:12" ht="13.2" x14ac:dyDescent="0.25">
      <c r="A370" s="11">
        <v>199</v>
      </c>
      <c r="B370" s="55" t="s">
        <v>587</v>
      </c>
      <c r="C370" s="13">
        <v>35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35</v>
      </c>
      <c r="K370" s="15"/>
      <c r="L370" s="52"/>
    </row>
    <row r="371" spans="1:12" ht="13.2" x14ac:dyDescent="0.25">
      <c r="A371" s="17"/>
      <c r="B371" s="18" t="s">
        <v>588</v>
      </c>
      <c r="C371" s="23">
        <v>3404.1000000000004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3404.1000000000004</v>
      </c>
      <c r="L371" s="52"/>
    </row>
    <row r="372" spans="1:12" ht="13.2" x14ac:dyDescent="0.25">
      <c r="A372" s="11">
        <v>201</v>
      </c>
      <c r="B372" s="55" t="s">
        <v>590</v>
      </c>
      <c r="C372" s="13">
        <v>40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40</v>
      </c>
      <c r="K372" s="15"/>
      <c r="L372" s="52"/>
    </row>
    <row r="373" spans="1:12" ht="13.2" x14ac:dyDescent="0.25">
      <c r="A373" s="17"/>
      <c r="B373" s="18" t="s">
        <v>589</v>
      </c>
      <c r="C373" s="23">
        <v>3959.2000000000003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3959.2000000000003</v>
      </c>
      <c r="L373" s="52"/>
    </row>
    <row r="374" spans="1:12" ht="13.2" x14ac:dyDescent="0.25">
      <c r="A374" s="11">
        <v>202</v>
      </c>
      <c r="B374" s="55" t="s">
        <v>591</v>
      </c>
      <c r="C374" s="13">
        <v>155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155</v>
      </c>
      <c r="K374" s="15"/>
      <c r="L374" s="52"/>
    </row>
    <row r="375" spans="1:12" ht="13.2" x14ac:dyDescent="0.25">
      <c r="A375" s="17"/>
      <c r="B375" s="18" t="s">
        <v>592</v>
      </c>
      <c r="C375" s="23">
        <v>15341.900000000001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15341.900000000001</v>
      </c>
      <c r="L375" s="52"/>
    </row>
    <row r="376" spans="1:12" ht="26.4" x14ac:dyDescent="0.25">
      <c r="A376" s="11">
        <v>203</v>
      </c>
      <c r="B376" s="55" t="s">
        <v>593</v>
      </c>
      <c r="C376" s="13">
        <v>62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62</v>
      </c>
      <c r="K376" s="15"/>
      <c r="L376" s="52"/>
    </row>
    <row r="377" spans="1:12" ht="13.2" x14ac:dyDescent="0.25">
      <c r="A377" s="17"/>
      <c r="B377" s="18" t="s">
        <v>594</v>
      </c>
      <c r="C377" s="23">
        <v>6164.97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6164.97</v>
      </c>
      <c r="L377" s="52"/>
    </row>
    <row r="378" spans="1:12" ht="13.2" x14ac:dyDescent="0.25">
      <c r="A378" s="11">
        <v>204</v>
      </c>
      <c r="B378" s="55" t="s">
        <v>595</v>
      </c>
      <c r="C378" s="13">
        <v>5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5</v>
      </c>
      <c r="K378" s="15"/>
      <c r="L378" s="52"/>
    </row>
    <row r="379" spans="1:12" ht="13.2" x14ac:dyDescent="0.25">
      <c r="A379" s="17"/>
      <c r="B379" s="18" t="s">
        <v>596</v>
      </c>
      <c r="C379" s="23">
        <v>24.200000000000003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24.200000000000003</v>
      </c>
      <c r="L379" s="52"/>
    </row>
    <row r="380" spans="1:12" ht="13.2" x14ac:dyDescent="0.25">
      <c r="A380" s="11">
        <v>205</v>
      </c>
      <c r="B380" s="55" t="s">
        <v>597</v>
      </c>
      <c r="C380" s="13">
        <v>10</v>
      </c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10</v>
      </c>
      <c r="K380" s="15"/>
      <c r="L380" s="52"/>
    </row>
    <row r="381" spans="1:12" ht="13.2" x14ac:dyDescent="0.25">
      <c r="A381" s="17"/>
      <c r="B381" s="18" t="s">
        <v>598</v>
      </c>
      <c r="C381" s="23">
        <v>2963.9</v>
      </c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2963.9</v>
      </c>
      <c r="L381" s="52"/>
    </row>
    <row r="382" spans="1:12" ht="13.2" x14ac:dyDescent="0.25">
      <c r="A382" s="11">
        <v>206</v>
      </c>
      <c r="B382" s="55" t="s">
        <v>599</v>
      </c>
      <c r="C382" s="13">
        <v>26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26</v>
      </c>
      <c r="K382" s="15"/>
      <c r="L382" s="52"/>
    </row>
    <row r="383" spans="1:12" ht="13.2" x14ac:dyDescent="0.25">
      <c r="A383" s="17"/>
      <c r="B383" s="18" t="s">
        <v>600</v>
      </c>
      <c r="C383" s="23">
        <v>14737.09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14737.09</v>
      </c>
      <c r="L383" s="52"/>
    </row>
    <row r="384" spans="1:12" ht="13.2" x14ac:dyDescent="0.25">
      <c r="A384" s="11">
        <v>207</v>
      </c>
      <c r="B384" s="55" t="s">
        <v>601</v>
      </c>
      <c r="C384" s="13">
        <v>7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7</v>
      </c>
      <c r="K384" s="15"/>
      <c r="L384" s="52"/>
    </row>
    <row r="385" spans="1:12" ht="13.2" x14ac:dyDescent="0.25">
      <c r="A385" s="17"/>
      <c r="B385" s="18" t="s">
        <v>602</v>
      </c>
      <c r="C385" s="23">
        <v>86.17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86.17</v>
      </c>
      <c r="L385" s="52"/>
    </row>
    <row r="386" spans="1:12" ht="26.4" x14ac:dyDescent="0.25">
      <c r="A386" s="11">
        <v>208</v>
      </c>
      <c r="B386" s="55" t="s">
        <v>603</v>
      </c>
      <c r="C386" s="13">
        <v>50</v>
      </c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50</v>
      </c>
      <c r="K386" s="15"/>
      <c r="L386" s="52"/>
    </row>
    <row r="387" spans="1:12" ht="13.2" x14ac:dyDescent="0.25">
      <c r="A387" s="17"/>
      <c r="B387" s="18" t="s">
        <v>604</v>
      </c>
      <c r="C387" s="23">
        <v>677</v>
      </c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677</v>
      </c>
      <c r="L387" s="52"/>
    </row>
    <row r="388" spans="1:12" ht="26.4" x14ac:dyDescent="0.25">
      <c r="A388" s="11">
        <v>209</v>
      </c>
      <c r="B388" s="55" t="s">
        <v>605</v>
      </c>
      <c r="C388" s="13">
        <v>76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76</v>
      </c>
      <c r="K388" s="15"/>
      <c r="L388" s="52"/>
    </row>
    <row r="389" spans="1:12" ht="13.2" x14ac:dyDescent="0.25">
      <c r="A389" s="17"/>
      <c r="B389" s="18" t="s">
        <v>606</v>
      </c>
      <c r="C389" s="23">
        <v>1013.96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1013.96</v>
      </c>
      <c r="L389" s="52"/>
    </row>
    <row r="390" spans="1:12" ht="13.2" x14ac:dyDescent="0.25">
      <c r="A390" s="11">
        <v>211</v>
      </c>
      <c r="B390" s="55" t="s">
        <v>607</v>
      </c>
      <c r="C390" s="13">
        <v>35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35</v>
      </c>
      <c r="K390" s="15"/>
      <c r="L390" s="52"/>
    </row>
    <row r="391" spans="1:12" ht="13.2" x14ac:dyDescent="0.25">
      <c r="A391" s="17"/>
      <c r="B391" s="18" t="s">
        <v>608</v>
      </c>
      <c r="C391" s="23">
        <v>30450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30450</v>
      </c>
      <c r="L391" s="52"/>
    </row>
    <row r="392" spans="1:12" ht="13.2" x14ac:dyDescent="0.25">
      <c r="A392" s="11">
        <v>212</v>
      </c>
      <c r="B392" s="55" t="s">
        <v>609</v>
      </c>
      <c r="C392" s="13">
        <v>148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148</v>
      </c>
      <c r="K392" s="15"/>
      <c r="L392" s="52"/>
    </row>
    <row r="393" spans="1:12" ht="13.2" x14ac:dyDescent="0.25">
      <c r="A393" s="17"/>
      <c r="B393" s="18" t="s">
        <v>610</v>
      </c>
      <c r="C393" s="23">
        <v>7594.8600000000006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7594.8600000000006</v>
      </c>
      <c r="L393" s="52"/>
    </row>
    <row r="394" spans="1:12" ht="13.2" x14ac:dyDescent="0.25">
      <c r="A394" s="11">
        <v>213</v>
      </c>
      <c r="B394" s="55" t="s">
        <v>611</v>
      </c>
      <c r="C394" s="13">
        <v>48</v>
      </c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48</v>
      </c>
      <c r="K394" s="15"/>
      <c r="L394" s="52"/>
    </row>
    <row r="395" spans="1:12" ht="13.2" x14ac:dyDescent="0.25">
      <c r="A395" s="17"/>
      <c r="B395" s="18" t="s">
        <v>612</v>
      </c>
      <c r="C395" s="23">
        <v>2784</v>
      </c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2784</v>
      </c>
      <c r="L395" s="52"/>
    </row>
    <row r="396" spans="1:12" ht="13.2" x14ac:dyDescent="0.25">
      <c r="A396" s="11">
        <v>214</v>
      </c>
      <c r="B396" s="55" t="s">
        <v>613</v>
      </c>
      <c r="C396" s="13">
        <v>58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58</v>
      </c>
      <c r="K396" s="15"/>
      <c r="L396" s="52"/>
    </row>
    <row r="397" spans="1:12" ht="13.2" x14ac:dyDescent="0.25">
      <c r="A397" s="17"/>
      <c r="B397" s="18" t="s">
        <v>614</v>
      </c>
      <c r="C397" s="23">
        <v>2924.6000000000004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2924.6000000000004</v>
      </c>
      <c r="L397" s="52"/>
    </row>
    <row r="398" spans="1:12" ht="13.2" x14ac:dyDescent="0.25">
      <c r="A398" s="11">
        <v>215</v>
      </c>
      <c r="B398" s="55" t="s">
        <v>615</v>
      </c>
      <c r="C398" s="13">
        <v>7500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7500</v>
      </c>
      <c r="K398" s="15"/>
      <c r="L398" s="52"/>
    </row>
    <row r="399" spans="1:12" ht="13.2" x14ac:dyDescent="0.25">
      <c r="A399" s="17"/>
      <c r="B399" s="18" t="s">
        <v>616</v>
      </c>
      <c r="C399" s="23">
        <v>6225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6225</v>
      </c>
      <c r="L399" s="52"/>
    </row>
    <row r="400" spans="1:12" ht="26.4" x14ac:dyDescent="0.25">
      <c r="A400" s="11">
        <v>216</v>
      </c>
      <c r="B400" s="55" t="s">
        <v>617</v>
      </c>
      <c r="C400" s="13">
        <v>14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14</v>
      </c>
      <c r="K400" s="15"/>
      <c r="L400" s="52"/>
    </row>
    <row r="401" spans="1:12" ht="13.2" x14ac:dyDescent="0.25">
      <c r="A401" s="17"/>
      <c r="B401" s="18" t="s">
        <v>618</v>
      </c>
      <c r="C401" s="23">
        <v>3289.86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3289.86</v>
      </c>
      <c r="L401" s="52"/>
    </row>
    <row r="402" spans="1:12" ht="26.4" x14ac:dyDescent="0.25">
      <c r="A402" s="11">
        <v>217</v>
      </c>
      <c r="B402" s="55" t="s">
        <v>619</v>
      </c>
      <c r="C402" s="13">
        <v>120</v>
      </c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120</v>
      </c>
      <c r="K402" s="15"/>
      <c r="L402" s="52"/>
    </row>
    <row r="403" spans="1:12" ht="13.2" x14ac:dyDescent="0.25">
      <c r="A403" s="17"/>
      <c r="B403" s="18" t="s">
        <v>620</v>
      </c>
      <c r="C403" s="23">
        <v>23271.600000000002</v>
      </c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23271.600000000002</v>
      </c>
      <c r="L403" s="52"/>
    </row>
    <row r="404" spans="1:12" ht="26.4" x14ac:dyDescent="0.25">
      <c r="A404" s="11">
        <v>218</v>
      </c>
      <c r="B404" s="55" t="s">
        <v>621</v>
      </c>
      <c r="C404" s="13">
        <v>120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120</v>
      </c>
      <c r="K404" s="15"/>
      <c r="L404" s="52"/>
    </row>
    <row r="405" spans="1:12" ht="13.2" x14ac:dyDescent="0.25">
      <c r="A405" s="17"/>
      <c r="B405" s="18" t="s">
        <v>622</v>
      </c>
      <c r="C405" s="23">
        <v>6909.6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6909.6</v>
      </c>
      <c r="L405" s="52"/>
    </row>
    <row r="406" spans="1:12" ht="26.4" x14ac:dyDescent="0.25">
      <c r="A406" s="11">
        <v>219</v>
      </c>
      <c r="B406" s="55" t="s">
        <v>623</v>
      </c>
      <c r="C406" s="13">
        <v>48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48</v>
      </c>
      <c r="K406" s="15"/>
      <c r="L406" s="52"/>
    </row>
    <row r="407" spans="1:12" ht="13.2" x14ac:dyDescent="0.25">
      <c r="A407" s="17"/>
      <c r="B407" s="18" t="s">
        <v>624</v>
      </c>
      <c r="C407" s="23">
        <v>11697.6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11697.6</v>
      </c>
      <c r="L407" s="52"/>
    </row>
    <row r="408" spans="1:12" ht="13.2" x14ac:dyDescent="0.25">
      <c r="A408" s="11">
        <v>220</v>
      </c>
      <c r="B408" s="55" t="s">
        <v>625</v>
      </c>
      <c r="C408" s="13">
        <v>2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2</v>
      </c>
      <c r="K408" s="15"/>
      <c r="L408" s="52"/>
    </row>
    <row r="409" spans="1:12" ht="13.2" x14ac:dyDescent="0.25">
      <c r="A409" s="17"/>
      <c r="B409" s="18" t="s">
        <v>626</v>
      </c>
      <c r="C409" s="23">
        <v>498.49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498.49</v>
      </c>
      <c r="L409" s="52"/>
    </row>
    <row r="410" spans="1:12" ht="13.2" x14ac:dyDescent="0.25">
      <c r="A410" s="11">
        <v>221</v>
      </c>
      <c r="B410" s="55" t="s">
        <v>627</v>
      </c>
      <c r="C410" s="13">
        <v>30</v>
      </c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30</v>
      </c>
      <c r="K410" s="15"/>
      <c r="L410" s="52"/>
    </row>
    <row r="411" spans="1:12" ht="13.2" x14ac:dyDescent="0.25">
      <c r="A411" s="17"/>
      <c r="B411" s="18" t="s">
        <v>628</v>
      </c>
      <c r="C411" s="23">
        <v>12003.150000000001</v>
      </c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12003.150000000001</v>
      </c>
      <c r="L411" s="52"/>
    </row>
    <row r="412" spans="1:12" ht="13.2" x14ac:dyDescent="0.25">
      <c r="A412" s="11">
        <v>222</v>
      </c>
      <c r="B412" s="55" t="s">
        <v>629</v>
      </c>
      <c r="C412" s="13">
        <v>100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100</v>
      </c>
      <c r="K412" s="15"/>
      <c r="L412" s="52"/>
    </row>
    <row r="413" spans="1:12" ht="13.2" x14ac:dyDescent="0.25">
      <c r="A413" s="17"/>
      <c r="B413" s="18" t="s">
        <v>630</v>
      </c>
      <c r="C413" s="23">
        <v>3479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3479</v>
      </c>
      <c r="L413" s="52"/>
    </row>
    <row r="414" spans="1:12" ht="26.4" x14ac:dyDescent="0.25">
      <c r="A414" s="11">
        <v>223</v>
      </c>
      <c r="B414" s="55" t="s">
        <v>631</v>
      </c>
      <c r="C414" s="13">
        <v>33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33</v>
      </c>
      <c r="K414" s="15"/>
      <c r="L414" s="52"/>
    </row>
    <row r="415" spans="1:12" ht="13.2" x14ac:dyDescent="0.25">
      <c r="A415" s="17"/>
      <c r="B415" s="18" t="s">
        <v>632</v>
      </c>
      <c r="C415" s="23">
        <v>9357.15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9357.15</v>
      </c>
      <c r="L415" s="52"/>
    </row>
    <row r="416" spans="1:12" ht="13.2" x14ac:dyDescent="0.25">
      <c r="A416" s="11">
        <v>224</v>
      </c>
      <c r="B416" s="55" t="s">
        <v>633</v>
      </c>
      <c r="C416" s="13">
        <v>40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40</v>
      </c>
      <c r="K416" s="15"/>
      <c r="L416" s="52"/>
    </row>
    <row r="417" spans="1:12" ht="13.2" x14ac:dyDescent="0.25">
      <c r="A417" s="17"/>
      <c r="B417" s="18" t="s">
        <v>634</v>
      </c>
      <c r="C417" s="23">
        <v>944.40000000000009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944.40000000000009</v>
      </c>
      <c r="L417" s="52"/>
    </row>
    <row r="418" spans="1:12" ht="13.2" x14ac:dyDescent="0.25">
      <c r="A418" s="11">
        <v>225</v>
      </c>
      <c r="B418" s="55" t="s">
        <v>635</v>
      </c>
      <c r="C418" s="13">
        <v>9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9</v>
      </c>
      <c r="K418" s="15"/>
      <c r="L418" s="52"/>
    </row>
    <row r="419" spans="1:12" ht="13.2" x14ac:dyDescent="0.25">
      <c r="A419" s="17"/>
      <c r="B419" s="18" t="s">
        <v>636</v>
      </c>
      <c r="C419" s="23">
        <v>230.63000000000002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230.63000000000002</v>
      </c>
      <c r="L419" s="52"/>
    </row>
    <row r="420" spans="1:12" ht="26.4" x14ac:dyDescent="0.25">
      <c r="A420" s="11">
        <v>226</v>
      </c>
      <c r="B420" s="55" t="s">
        <v>637</v>
      </c>
      <c r="C420" s="13">
        <v>662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662</v>
      </c>
      <c r="K420" s="15"/>
      <c r="L420" s="52"/>
    </row>
    <row r="421" spans="1:12" ht="13.2" x14ac:dyDescent="0.25">
      <c r="A421" s="17"/>
      <c r="B421" s="18" t="s">
        <v>638</v>
      </c>
      <c r="C421" s="23">
        <v>10777.53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10777.53</v>
      </c>
      <c r="L421" s="52"/>
    </row>
    <row r="422" spans="1:12" ht="13.2" x14ac:dyDescent="0.25">
      <c r="A422" s="11">
        <v>227</v>
      </c>
      <c r="B422" s="55" t="s">
        <v>639</v>
      </c>
      <c r="C422" s="13">
        <v>5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5</v>
      </c>
      <c r="K422" s="15"/>
      <c r="L422" s="52"/>
    </row>
    <row r="423" spans="1:12" ht="13.2" x14ac:dyDescent="0.25">
      <c r="A423" s="17"/>
      <c r="B423" s="18" t="s">
        <v>640</v>
      </c>
      <c r="C423" s="23">
        <v>216.3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216.3</v>
      </c>
      <c r="L423" s="52"/>
    </row>
    <row r="424" spans="1:12" ht="13.2" x14ac:dyDescent="0.25">
      <c r="A424" s="11">
        <v>228</v>
      </c>
      <c r="B424" s="55" t="s">
        <v>641</v>
      </c>
      <c r="C424" s="13">
        <v>2123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2123</v>
      </c>
      <c r="K424" s="15"/>
      <c r="L424" s="52"/>
    </row>
    <row r="425" spans="1:12" ht="13.2" x14ac:dyDescent="0.25">
      <c r="A425" s="17"/>
      <c r="B425" s="18" t="s">
        <v>642</v>
      </c>
      <c r="C425" s="23">
        <v>4496774.2700000005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4496774.2700000005</v>
      </c>
      <c r="L425" s="52"/>
    </row>
    <row r="426" spans="1:12" ht="13.2" x14ac:dyDescent="0.25">
      <c r="A426" s="11">
        <v>229</v>
      </c>
      <c r="B426" s="55" t="s">
        <v>643</v>
      </c>
      <c r="C426" s="13">
        <v>5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5</v>
      </c>
      <c r="K426" s="15"/>
      <c r="L426" s="52"/>
    </row>
    <row r="427" spans="1:12" ht="13.2" x14ac:dyDescent="0.25">
      <c r="A427" s="17"/>
      <c r="B427" s="18" t="s">
        <v>644</v>
      </c>
      <c r="C427" s="23">
        <v>193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193</v>
      </c>
      <c r="L427" s="52"/>
    </row>
    <row r="428" spans="1:12" ht="13.2" x14ac:dyDescent="0.25">
      <c r="A428" s="11">
        <v>230</v>
      </c>
      <c r="B428" s="55" t="s">
        <v>645</v>
      </c>
      <c r="C428" s="13">
        <v>3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3</v>
      </c>
      <c r="K428" s="15"/>
      <c r="L428" s="52"/>
    </row>
    <row r="429" spans="1:12" ht="13.2" x14ac:dyDescent="0.25">
      <c r="A429" s="17"/>
      <c r="B429" s="18" t="s">
        <v>646</v>
      </c>
      <c r="C429" s="23">
        <v>121.44000000000001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121.44000000000001</v>
      </c>
      <c r="L429" s="52"/>
    </row>
    <row r="430" spans="1:12" ht="13.2" x14ac:dyDescent="0.25">
      <c r="A430" s="11">
        <v>231</v>
      </c>
      <c r="B430" s="55" t="s">
        <v>647</v>
      </c>
      <c r="C430" s="13">
        <v>110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110</v>
      </c>
      <c r="K430" s="15"/>
      <c r="L430" s="52"/>
    </row>
    <row r="431" spans="1:12" ht="13.2" x14ac:dyDescent="0.25">
      <c r="A431" s="17"/>
      <c r="B431" s="18" t="s">
        <v>648</v>
      </c>
      <c r="C431" s="23">
        <v>8362.9700000000012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8362.9700000000012</v>
      </c>
      <c r="L431" s="52"/>
    </row>
    <row r="432" spans="1:12" ht="26.4" x14ac:dyDescent="0.25">
      <c r="A432" s="11">
        <v>232</v>
      </c>
      <c r="B432" s="55" t="s">
        <v>649</v>
      </c>
      <c r="C432" s="13">
        <v>2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2</v>
      </c>
      <c r="K432" s="15"/>
      <c r="L432" s="52"/>
    </row>
    <row r="433" spans="1:12" ht="13.2" x14ac:dyDescent="0.25">
      <c r="A433" s="17"/>
      <c r="B433" s="18" t="s">
        <v>650</v>
      </c>
      <c r="C433" s="23">
        <v>127.65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127.65</v>
      </c>
      <c r="L433" s="52"/>
    </row>
    <row r="434" spans="1:12" ht="13.2" x14ac:dyDescent="0.25">
      <c r="A434" s="11">
        <v>233</v>
      </c>
      <c r="B434" s="55" t="s">
        <v>651</v>
      </c>
      <c r="C434" s="13">
        <v>4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4</v>
      </c>
      <c r="K434" s="15"/>
      <c r="L434" s="52"/>
    </row>
    <row r="435" spans="1:12" ht="13.2" x14ac:dyDescent="0.25">
      <c r="A435" s="17"/>
      <c r="B435" s="18" t="s">
        <v>652</v>
      </c>
      <c r="C435" s="23">
        <v>34.32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34.32</v>
      </c>
      <c r="L435" s="52"/>
    </row>
    <row r="436" spans="1:12" ht="26.4" x14ac:dyDescent="0.25">
      <c r="A436" s="11">
        <v>234</v>
      </c>
      <c r="B436" s="55" t="s">
        <v>653</v>
      </c>
      <c r="C436" s="13">
        <v>798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798</v>
      </c>
      <c r="K436" s="15"/>
      <c r="L436" s="52"/>
    </row>
    <row r="437" spans="1:12" ht="13.2" x14ac:dyDescent="0.25">
      <c r="A437" s="17"/>
      <c r="B437" s="18" t="s">
        <v>654</v>
      </c>
      <c r="C437" s="23">
        <v>197070.89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197070.89</v>
      </c>
      <c r="L437" s="52"/>
    </row>
    <row r="438" spans="1:12" ht="26.4" x14ac:dyDescent="0.25">
      <c r="A438" s="11">
        <v>235</v>
      </c>
      <c r="B438" s="55" t="s">
        <v>655</v>
      </c>
      <c r="C438" s="13">
        <v>10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10</v>
      </c>
      <c r="K438" s="15"/>
      <c r="L438" s="52"/>
    </row>
    <row r="439" spans="1:12" ht="13.2" x14ac:dyDescent="0.25">
      <c r="A439" s="17"/>
      <c r="B439" s="18" t="s">
        <v>656</v>
      </c>
      <c r="C439" s="23">
        <v>299.60000000000002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299.60000000000002</v>
      </c>
      <c r="L439" s="52"/>
    </row>
    <row r="440" spans="1:12" ht="13.2" x14ac:dyDescent="0.25">
      <c r="A440" s="11">
        <v>236</v>
      </c>
      <c r="B440" s="55" t="s">
        <v>657</v>
      </c>
      <c r="C440" s="13">
        <v>27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27</v>
      </c>
      <c r="K440" s="15"/>
      <c r="L440" s="52"/>
    </row>
    <row r="441" spans="1:12" ht="13.2" x14ac:dyDescent="0.25">
      <c r="A441" s="17"/>
      <c r="B441" s="18" t="s">
        <v>658</v>
      </c>
      <c r="C441" s="23">
        <v>719.23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719.23</v>
      </c>
      <c r="L441" s="52"/>
    </row>
    <row r="442" spans="1:12" ht="13.2" x14ac:dyDescent="0.25">
      <c r="A442" s="11">
        <v>237</v>
      </c>
      <c r="B442" s="55" t="s">
        <v>659</v>
      </c>
      <c r="C442" s="13">
        <v>1692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1692</v>
      </c>
      <c r="K442" s="15"/>
      <c r="L442" s="52"/>
    </row>
    <row r="443" spans="1:12" ht="13.2" x14ac:dyDescent="0.25">
      <c r="A443" s="17"/>
      <c r="B443" s="18" t="s">
        <v>660</v>
      </c>
      <c r="C443" s="23">
        <v>18019.8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18019.8</v>
      </c>
      <c r="L443" s="52"/>
    </row>
    <row r="444" spans="1:12" ht="13.2" x14ac:dyDescent="0.25">
      <c r="A444" s="11">
        <v>239</v>
      </c>
      <c r="B444" s="55" t="s">
        <v>661</v>
      </c>
      <c r="C444" s="13">
        <v>14</v>
      </c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14</v>
      </c>
      <c r="K444" s="15"/>
      <c r="L444" s="52"/>
    </row>
    <row r="445" spans="1:12" ht="13.2" x14ac:dyDescent="0.25">
      <c r="A445" s="17"/>
      <c r="B445" s="18" t="s">
        <v>662</v>
      </c>
      <c r="C445" s="23">
        <v>187.29000000000002</v>
      </c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187.29000000000002</v>
      </c>
      <c r="L445" s="52"/>
    </row>
    <row r="446" spans="1:12" ht="13.2" x14ac:dyDescent="0.25">
      <c r="A446" s="11">
        <v>244</v>
      </c>
      <c r="B446" s="55" t="s">
        <v>663</v>
      </c>
      <c r="C446" s="13">
        <v>25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25</v>
      </c>
      <c r="K446" s="15"/>
      <c r="L446" s="52"/>
    </row>
    <row r="447" spans="1:12" ht="13.2" x14ac:dyDescent="0.25">
      <c r="A447" s="17"/>
      <c r="B447" s="18" t="s">
        <v>664</v>
      </c>
      <c r="C447" s="23">
        <v>3563.09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3563.09</v>
      </c>
      <c r="L447" s="52"/>
    </row>
    <row r="448" spans="1:12" ht="13.2" x14ac:dyDescent="0.25">
      <c r="A448" s="11">
        <v>246</v>
      </c>
      <c r="B448" s="55" t="s">
        <v>665</v>
      </c>
      <c r="C448" s="13">
        <v>56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56</v>
      </c>
      <c r="K448" s="15"/>
      <c r="L448" s="52"/>
    </row>
    <row r="449" spans="1:12" ht="13.2" x14ac:dyDescent="0.25">
      <c r="A449" s="17"/>
      <c r="B449" s="18" t="s">
        <v>666</v>
      </c>
      <c r="C449" s="23">
        <v>10080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10080</v>
      </c>
      <c r="L449" s="52"/>
    </row>
    <row r="450" spans="1:12" ht="13.2" x14ac:dyDescent="0.25">
      <c r="A450" s="11">
        <v>247</v>
      </c>
      <c r="B450" s="55" t="s">
        <v>667</v>
      </c>
      <c r="C450" s="13">
        <v>30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30</v>
      </c>
      <c r="K450" s="15"/>
      <c r="L450" s="52"/>
    </row>
    <row r="451" spans="1:12" ht="13.2" x14ac:dyDescent="0.25">
      <c r="A451" s="17"/>
      <c r="B451" s="18" t="s">
        <v>668</v>
      </c>
      <c r="C451" s="23">
        <v>43560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43560</v>
      </c>
      <c r="L451" s="52"/>
    </row>
    <row r="452" spans="1:12" ht="13.2" x14ac:dyDescent="0.25">
      <c r="A452" s="11">
        <v>248</v>
      </c>
      <c r="B452" s="55" t="s">
        <v>669</v>
      </c>
      <c r="C452" s="13">
        <v>20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20</v>
      </c>
      <c r="K452" s="15"/>
      <c r="L452" s="52"/>
    </row>
    <row r="453" spans="1:12" ht="13.2" x14ac:dyDescent="0.25">
      <c r="A453" s="17"/>
      <c r="B453" s="18" t="s">
        <v>670</v>
      </c>
      <c r="C453" s="23">
        <v>5700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5700</v>
      </c>
      <c r="L453" s="52"/>
    </row>
    <row r="454" spans="1:12" ht="13.2" x14ac:dyDescent="0.25">
      <c r="A454" s="11">
        <v>251</v>
      </c>
      <c r="B454" s="55" t="s">
        <v>671</v>
      </c>
      <c r="C454" s="13">
        <v>5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5</v>
      </c>
      <c r="K454" s="15"/>
      <c r="L454" s="52"/>
    </row>
    <row r="455" spans="1:12" ht="13.2" x14ac:dyDescent="0.25">
      <c r="A455" s="17"/>
      <c r="B455" s="18" t="s">
        <v>672</v>
      </c>
      <c r="C455" s="23">
        <v>1096.75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1096.75</v>
      </c>
      <c r="L455" s="52"/>
    </row>
    <row r="456" spans="1:12" ht="13.2" x14ac:dyDescent="0.25">
      <c r="A456" s="11">
        <v>252</v>
      </c>
      <c r="B456" s="55" t="s">
        <v>673</v>
      </c>
      <c r="C456" s="13">
        <v>51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51</v>
      </c>
      <c r="K456" s="15"/>
      <c r="L456" s="52"/>
    </row>
    <row r="457" spans="1:12" ht="13.2" x14ac:dyDescent="0.25">
      <c r="A457" s="17"/>
      <c r="B457" s="18" t="s">
        <v>674</v>
      </c>
      <c r="C457" s="23">
        <v>11220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11220</v>
      </c>
      <c r="L457" s="52"/>
    </row>
    <row r="458" spans="1:12" ht="13.2" x14ac:dyDescent="0.25">
      <c r="A458" s="11">
        <v>253</v>
      </c>
      <c r="B458" s="55" t="s">
        <v>675</v>
      </c>
      <c r="C458" s="13">
        <v>4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4</v>
      </c>
      <c r="K458" s="15"/>
      <c r="L458" s="52"/>
    </row>
    <row r="459" spans="1:12" ht="13.2" x14ac:dyDescent="0.25">
      <c r="A459" s="17"/>
      <c r="B459" s="18" t="s">
        <v>676</v>
      </c>
      <c r="C459" s="23">
        <v>1027.2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1027.2</v>
      </c>
      <c r="L459" s="52"/>
    </row>
    <row r="460" spans="1:12" ht="13.2" x14ac:dyDescent="0.25">
      <c r="A460" s="11">
        <v>254</v>
      </c>
      <c r="B460" s="55" t="s">
        <v>677</v>
      </c>
      <c r="C460" s="13">
        <v>20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20</v>
      </c>
      <c r="K460" s="15"/>
      <c r="L460" s="52"/>
    </row>
    <row r="461" spans="1:12" ht="13.2" x14ac:dyDescent="0.25">
      <c r="A461" s="17"/>
      <c r="B461" s="18" t="s">
        <v>678</v>
      </c>
      <c r="C461" s="23">
        <v>479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479</v>
      </c>
      <c r="L461" s="52"/>
    </row>
    <row r="462" spans="1:12" ht="13.2" x14ac:dyDescent="0.25">
      <c r="A462" s="11">
        <v>255</v>
      </c>
      <c r="B462" s="55" t="s">
        <v>679</v>
      </c>
      <c r="C462" s="13">
        <v>25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25</v>
      </c>
      <c r="K462" s="15"/>
      <c r="L462" s="52"/>
    </row>
    <row r="463" spans="1:12" ht="13.2" x14ac:dyDescent="0.25">
      <c r="A463" s="17"/>
      <c r="B463" s="18" t="s">
        <v>680</v>
      </c>
      <c r="C463" s="23">
        <v>2378.08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2378.08</v>
      </c>
      <c r="L463" s="52"/>
    </row>
    <row r="464" spans="1:12" ht="13.2" x14ac:dyDescent="0.25">
      <c r="A464" s="11">
        <v>256</v>
      </c>
      <c r="B464" s="55" t="s">
        <v>681</v>
      </c>
      <c r="C464" s="13">
        <v>321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321</v>
      </c>
      <c r="K464" s="15"/>
      <c r="L464" s="52"/>
    </row>
    <row r="465" spans="1:12" ht="13.2" x14ac:dyDescent="0.25">
      <c r="A465" s="17"/>
      <c r="B465" s="18" t="s">
        <v>682</v>
      </c>
      <c r="C465" s="23">
        <v>21510.210000000003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21510.210000000003</v>
      </c>
      <c r="L465" s="52"/>
    </row>
    <row r="466" spans="1:12" ht="13.2" x14ac:dyDescent="0.25">
      <c r="A466" s="11">
        <v>258</v>
      </c>
      <c r="B466" s="55" t="s">
        <v>683</v>
      </c>
      <c r="C466" s="13">
        <v>210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210</v>
      </c>
      <c r="K466" s="15"/>
      <c r="L466" s="52"/>
    </row>
    <row r="467" spans="1:12" ht="13.2" x14ac:dyDescent="0.25">
      <c r="A467" s="17"/>
      <c r="B467" s="18" t="s">
        <v>684</v>
      </c>
      <c r="C467" s="23">
        <v>16774.8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16774.8</v>
      </c>
      <c r="L467" s="52"/>
    </row>
    <row r="468" spans="1:12" ht="13.2" x14ac:dyDescent="0.25">
      <c r="A468" s="11">
        <v>259</v>
      </c>
      <c r="B468" s="55" t="s">
        <v>685</v>
      </c>
      <c r="C468" s="13">
        <v>150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150</v>
      </c>
      <c r="K468" s="15"/>
      <c r="L468" s="52"/>
    </row>
    <row r="469" spans="1:12" ht="13.2" x14ac:dyDescent="0.25">
      <c r="A469" s="17"/>
      <c r="B469" s="18" t="s">
        <v>686</v>
      </c>
      <c r="C469" s="23">
        <v>21240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21240</v>
      </c>
      <c r="L469" s="52"/>
    </row>
    <row r="470" spans="1:12" ht="13.2" x14ac:dyDescent="0.25">
      <c r="A470" s="11">
        <v>260</v>
      </c>
      <c r="B470" s="55" t="s">
        <v>687</v>
      </c>
      <c r="C470" s="13">
        <v>55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55</v>
      </c>
      <c r="K470" s="15"/>
      <c r="L470" s="52"/>
    </row>
    <row r="471" spans="1:12" ht="13.2" x14ac:dyDescent="0.25">
      <c r="A471" s="17"/>
      <c r="B471" s="18" t="s">
        <v>688</v>
      </c>
      <c r="C471" s="23">
        <v>2053.7000000000003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2053.7000000000003</v>
      </c>
      <c r="L471" s="52"/>
    </row>
    <row r="472" spans="1:12" ht="13.2" x14ac:dyDescent="0.25">
      <c r="A472" s="11">
        <v>261</v>
      </c>
      <c r="B472" s="55" t="s">
        <v>689</v>
      </c>
      <c r="C472" s="13">
        <v>10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10</v>
      </c>
      <c r="K472" s="15"/>
      <c r="L472" s="52"/>
    </row>
    <row r="473" spans="1:12" ht="13.2" x14ac:dyDescent="0.25">
      <c r="A473" s="17"/>
      <c r="B473" s="18" t="s">
        <v>690</v>
      </c>
      <c r="C473" s="23">
        <v>363.8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363.8</v>
      </c>
      <c r="L473" s="52"/>
    </row>
    <row r="474" spans="1:12" ht="13.2" x14ac:dyDescent="0.25">
      <c r="A474" s="11">
        <v>262</v>
      </c>
      <c r="B474" s="55" t="s">
        <v>691</v>
      </c>
      <c r="C474" s="13">
        <v>2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2</v>
      </c>
      <c r="K474" s="15"/>
      <c r="L474" s="52"/>
    </row>
    <row r="475" spans="1:12" ht="13.2" x14ac:dyDescent="0.25">
      <c r="A475" s="17"/>
      <c r="B475" s="18" t="s">
        <v>692</v>
      </c>
      <c r="C475" s="23">
        <v>36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36</v>
      </c>
      <c r="L475" s="52"/>
    </row>
    <row r="476" spans="1:12" ht="13.2" x14ac:dyDescent="0.25">
      <c r="A476" s="11">
        <v>263</v>
      </c>
      <c r="B476" s="55" t="s">
        <v>693</v>
      </c>
      <c r="C476" s="13">
        <v>60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60</v>
      </c>
      <c r="K476" s="15"/>
      <c r="L476" s="52"/>
    </row>
    <row r="477" spans="1:12" ht="13.2" x14ac:dyDescent="0.25">
      <c r="A477" s="17"/>
      <c r="B477" s="18" t="s">
        <v>694</v>
      </c>
      <c r="C477" s="23">
        <v>4816.93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4816.93</v>
      </c>
      <c r="L477" s="52"/>
    </row>
    <row r="478" spans="1:12" ht="13.2" x14ac:dyDescent="0.25">
      <c r="A478" s="11">
        <v>264</v>
      </c>
      <c r="B478" s="55" t="s">
        <v>695</v>
      </c>
      <c r="C478" s="13">
        <v>40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40</v>
      </c>
      <c r="K478" s="15"/>
      <c r="L478" s="52"/>
    </row>
    <row r="479" spans="1:12" ht="13.2" x14ac:dyDescent="0.25">
      <c r="A479" s="17"/>
      <c r="B479" s="18" t="s">
        <v>696</v>
      </c>
      <c r="C479" s="23">
        <v>2387.81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2387.81</v>
      </c>
      <c r="L479" s="52"/>
    </row>
    <row r="480" spans="1:12" ht="13.2" x14ac:dyDescent="0.25">
      <c r="A480" s="11">
        <v>265</v>
      </c>
      <c r="B480" s="55" t="s">
        <v>697</v>
      </c>
      <c r="C480" s="13">
        <v>3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3</v>
      </c>
      <c r="K480" s="15"/>
      <c r="L480" s="52"/>
    </row>
    <row r="481" spans="1:12" ht="13.2" x14ac:dyDescent="0.25">
      <c r="A481" s="17"/>
      <c r="B481" s="18" t="s">
        <v>698</v>
      </c>
      <c r="C481" s="23">
        <v>2081.9100000000003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2081.9100000000003</v>
      </c>
      <c r="L481" s="52"/>
    </row>
    <row r="482" spans="1:12" ht="13.2" x14ac:dyDescent="0.25">
      <c r="A482" s="11">
        <v>266</v>
      </c>
      <c r="B482" s="55" t="s">
        <v>699</v>
      </c>
      <c r="C482" s="13">
        <v>9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9</v>
      </c>
      <c r="K482" s="15"/>
      <c r="L482" s="52"/>
    </row>
    <row r="483" spans="1:12" ht="13.2" x14ac:dyDescent="0.25">
      <c r="A483" s="17"/>
      <c r="B483" s="18" t="s">
        <v>700</v>
      </c>
      <c r="C483" s="23">
        <v>1127.96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1127.96</v>
      </c>
      <c r="L483" s="52"/>
    </row>
    <row r="484" spans="1:12" ht="13.2" x14ac:dyDescent="0.25">
      <c r="A484" s="11">
        <v>267</v>
      </c>
      <c r="B484" s="55" t="s">
        <v>701</v>
      </c>
      <c r="C484" s="13">
        <v>3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3</v>
      </c>
      <c r="K484" s="15"/>
      <c r="L484" s="52"/>
    </row>
    <row r="485" spans="1:12" ht="13.2" x14ac:dyDescent="0.25">
      <c r="A485" s="17"/>
      <c r="B485" s="18" t="s">
        <v>702</v>
      </c>
      <c r="C485" s="23">
        <v>401.34000000000003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401.34000000000003</v>
      </c>
      <c r="L485" s="52"/>
    </row>
    <row r="486" spans="1:12" ht="13.2" x14ac:dyDescent="0.25">
      <c r="A486" s="11">
        <v>268</v>
      </c>
      <c r="B486" s="55" t="s">
        <v>703</v>
      </c>
      <c r="C486" s="13">
        <v>10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10</v>
      </c>
      <c r="K486" s="15"/>
      <c r="L486" s="52"/>
    </row>
    <row r="487" spans="1:12" ht="13.2" x14ac:dyDescent="0.25">
      <c r="A487" s="17"/>
      <c r="B487" s="18" t="s">
        <v>704</v>
      </c>
      <c r="C487" s="23">
        <v>351.6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351.6</v>
      </c>
      <c r="L487" s="52"/>
    </row>
    <row r="488" spans="1:12" ht="26.4" x14ac:dyDescent="0.25">
      <c r="A488" s="11">
        <v>269</v>
      </c>
      <c r="B488" s="55" t="s">
        <v>705</v>
      </c>
      <c r="C488" s="13">
        <v>5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5</v>
      </c>
      <c r="K488" s="15"/>
      <c r="L488" s="52"/>
    </row>
    <row r="489" spans="1:12" ht="13.2" x14ac:dyDescent="0.25">
      <c r="A489" s="17"/>
      <c r="B489" s="18" t="s">
        <v>706</v>
      </c>
      <c r="C489" s="23">
        <v>145.9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145.9</v>
      </c>
      <c r="L489" s="52"/>
    </row>
    <row r="490" spans="1:12" ht="13.2" x14ac:dyDescent="0.25">
      <c r="A490" s="11">
        <v>270</v>
      </c>
      <c r="B490" s="55" t="s">
        <v>707</v>
      </c>
      <c r="C490" s="13">
        <v>200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200</v>
      </c>
      <c r="K490" s="15"/>
      <c r="L490" s="52"/>
    </row>
    <row r="491" spans="1:12" ht="13.2" x14ac:dyDescent="0.25">
      <c r="A491" s="17"/>
      <c r="B491" s="18" t="s">
        <v>708</v>
      </c>
      <c r="C491" s="23">
        <v>9840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9840</v>
      </c>
      <c r="L491" s="52"/>
    </row>
    <row r="492" spans="1:12" ht="13.2" x14ac:dyDescent="0.25">
      <c r="A492" s="11">
        <v>275</v>
      </c>
      <c r="B492" s="55" t="s">
        <v>709</v>
      </c>
      <c r="C492" s="13">
        <v>7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7</v>
      </c>
      <c r="K492" s="15"/>
      <c r="L492" s="52"/>
    </row>
    <row r="493" spans="1:12" ht="13.2" x14ac:dyDescent="0.25">
      <c r="A493" s="17"/>
      <c r="B493" s="18" t="s">
        <v>710</v>
      </c>
      <c r="C493" s="23">
        <v>840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840</v>
      </c>
      <c r="L493" s="52"/>
    </row>
    <row r="494" spans="1:12" ht="13.2" x14ac:dyDescent="0.25">
      <c r="A494" s="11">
        <v>276</v>
      </c>
      <c r="B494" s="55" t="s">
        <v>711</v>
      </c>
      <c r="C494" s="13">
        <v>2.5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2.5</v>
      </c>
      <c r="K494" s="15"/>
      <c r="L494" s="52"/>
    </row>
    <row r="495" spans="1:12" ht="13.2" x14ac:dyDescent="0.25">
      <c r="A495" s="17"/>
      <c r="B495" s="18" t="s">
        <v>712</v>
      </c>
      <c r="C495" s="23">
        <v>1823.7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1823.7</v>
      </c>
      <c r="L495" s="52"/>
    </row>
    <row r="496" spans="1:12" ht="13.2" x14ac:dyDescent="0.25">
      <c r="A496" s="11">
        <v>277</v>
      </c>
      <c r="B496" s="55" t="s">
        <v>713</v>
      </c>
      <c r="C496" s="13">
        <v>5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5</v>
      </c>
      <c r="K496" s="15"/>
      <c r="L496" s="52"/>
    </row>
    <row r="497" spans="1:12" ht="13.2" x14ac:dyDescent="0.25">
      <c r="A497" s="17"/>
      <c r="B497" s="18" t="s">
        <v>714</v>
      </c>
      <c r="C497" s="23">
        <v>2065.21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2065.21</v>
      </c>
      <c r="L497" s="52"/>
    </row>
    <row r="498" spans="1:12" ht="13.2" x14ac:dyDescent="0.25">
      <c r="A498" s="11">
        <v>278</v>
      </c>
      <c r="B498" s="55" t="s">
        <v>715</v>
      </c>
      <c r="C498" s="13">
        <v>236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236</v>
      </c>
      <c r="K498" s="15"/>
      <c r="L498" s="52"/>
    </row>
    <row r="499" spans="1:12" ht="13.2" x14ac:dyDescent="0.25">
      <c r="A499" s="17"/>
      <c r="B499" s="18" t="s">
        <v>716</v>
      </c>
      <c r="C499" s="23">
        <v>10985.800000000001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10985.800000000001</v>
      </c>
      <c r="L499" s="52"/>
    </row>
    <row r="500" spans="1:12" ht="26.4" x14ac:dyDescent="0.25">
      <c r="A500" s="11">
        <v>279</v>
      </c>
      <c r="B500" s="55" t="s">
        <v>717</v>
      </c>
      <c r="C500" s="13">
        <v>468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468</v>
      </c>
      <c r="K500" s="15"/>
      <c r="L500" s="52"/>
    </row>
    <row r="501" spans="1:12" ht="13.2" x14ac:dyDescent="0.25">
      <c r="A501" s="17"/>
      <c r="B501" s="18" t="s">
        <v>718</v>
      </c>
      <c r="C501" s="23">
        <v>116684.23000000001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116684.23000000001</v>
      </c>
      <c r="L501" s="52"/>
    </row>
    <row r="502" spans="1:12" ht="26.4" x14ac:dyDescent="0.25">
      <c r="A502" s="11">
        <v>280</v>
      </c>
      <c r="B502" s="55" t="s">
        <v>719</v>
      </c>
      <c r="C502" s="13">
        <v>48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48</v>
      </c>
      <c r="K502" s="15"/>
      <c r="L502" s="52"/>
    </row>
    <row r="503" spans="1:12" ht="13.2" x14ac:dyDescent="0.25">
      <c r="A503" s="17"/>
      <c r="B503" s="18" t="s">
        <v>720</v>
      </c>
      <c r="C503" s="23">
        <v>10236.26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10236.26</v>
      </c>
      <c r="L503" s="52"/>
    </row>
    <row r="504" spans="1:12" ht="13.2" x14ac:dyDescent="0.25">
      <c r="A504" s="11">
        <v>281</v>
      </c>
      <c r="B504" s="55" t="s">
        <v>721</v>
      </c>
      <c r="C504" s="13">
        <v>9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9</v>
      </c>
      <c r="K504" s="15"/>
      <c r="L504" s="52"/>
    </row>
    <row r="505" spans="1:12" ht="13.2" x14ac:dyDescent="0.25">
      <c r="A505" s="17"/>
      <c r="B505" s="18" t="s">
        <v>722</v>
      </c>
      <c r="C505" s="23">
        <v>4761.5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4761.5</v>
      </c>
      <c r="L505" s="52"/>
    </row>
    <row r="506" spans="1:12" ht="13.2" x14ac:dyDescent="0.25">
      <c r="A506" s="11">
        <v>282</v>
      </c>
      <c r="B506" s="55" t="s">
        <v>723</v>
      </c>
      <c r="C506" s="13">
        <v>2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2</v>
      </c>
      <c r="K506" s="15"/>
      <c r="L506" s="52"/>
    </row>
    <row r="507" spans="1:12" ht="13.2" x14ac:dyDescent="0.25">
      <c r="A507" s="17"/>
      <c r="B507" s="18" t="s">
        <v>724</v>
      </c>
      <c r="C507" s="23">
        <v>1778.95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1778.95</v>
      </c>
      <c r="L507" s="52"/>
    </row>
    <row r="508" spans="1:12" ht="13.2" x14ac:dyDescent="0.25">
      <c r="A508" s="11">
        <v>283</v>
      </c>
      <c r="B508" s="55" t="s">
        <v>725</v>
      </c>
      <c r="C508" s="13">
        <v>27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27</v>
      </c>
      <c r="K508" s="15"/>
      <c r="L508" s="52"/>
    </row>
    <row r="509" spans="1:12" ht="13.2" x14ac:dyDescent="0.25">
      <c r="A509" s="17"/>
      <c r="B509" s="18" t="s">
        <v>726</v>
      </c>
      <c r="C509" s="23">
        <v>1152.24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1152.24</v>
      </c>
      <c r="L509" s="52"/>
    </row>
    <row r="510" spans="1:12" ht="13.2" x14ac:dyDescent="0.25">
      <c r="A510" s="11">
        <v>284</v>
      </c>
      <c r="B510" s="55" t="s">
        <v>727</v>
      </c>
      <c r="C510" s="13">
        <v>117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117</v>
      </c>
      <c r="K510" s="15"/>
      <c r="L510" s="52"/>
    </row>
    <row r="511" spans="1:12" ht="13.2" x14ac:dyDescent="0.25">
      <c r="A511" s="17"/>
      <c r="B511" s="18" t="s">
        <v>728</v>
      </c>
      <c r="C511" s="23">
        <v>1861.47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1861.47</v>
      </c>
      <c r="L511" s="52"/>
    </row>
    <row r="512" spans="1:12" ht="13.2" x14ac:dyDescent="0.25">
      <c r="A512" s="11">
        <v>285</v>
      </c>
      <c r="B512" s="55" t="s">
        <v>729</v>
      </c>
      <c r="C512" s="13">
        <v>199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199</v>
      </c>
      <c r="K512" s="15"/>
      <c r="L512" s="52"/>
    </row>
    <row r="513" spans="1:12" ht="13.2" x14ac:dyDescent="0.25">
      <c r="A513" s="17"/>
      <c r="B513" s="18" t="s">
        <v>730</v>
      </c>
      <c r="C513" s="23">
        <v>18578.64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18578.64</v>
      </c>
      <c r="L513" s="52"/>
    </row>
    <row r="514" spans="1:12" ht="13.2" x14ac:dyDescent="0.25">
      <c r="A514" s="11">
        <v>286</v>
      </c>
      <c r="B514" s="55" t="s">
        <v>731</v>
      </c>
      <c r="C514" s="13">
        <v>73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73</v>
      </c>
      <c r="K514" s="15"/>
      <c r="L514" s="52"/>
    </row>
    <row r="515" spans="1:12" ht="13.2" x14ac:dyDescent="0.25">
      <c r="A515" s="17"/>
      <c r="B515" s="18" t="s">
        <v>732</v>
      </c>
      <c r="C515" s="23">
        <v>20756.09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20756.09</v>
      </c>
      <c r="L515" s="52"/>
    </row>
    <row r="516" spans="1:12" ht="13.2" x14ac:dyDescent="0.25">
      <c r="A516" s="11">
        <v>287</v>
      </c>
      <c r="B516" s="55" t="s">
        <v>733</v>
      </c>
      <c r="C516" s="13">
        <v>11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11</v>
      </c>
      <c r="K516" s="15"/>
      <c r="L516" s="52"/>
    </row>
    <row r="517" spans="1:12" ht="13.2" x14ac:dyDescent="0.25">
      <c r="A517" s="17"/>
      <c r="B517" s="18" t="s">
        <v>598</v>
      </c>
      <c r="C517" s="23">
        <v>3260.29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3260.29</v>
      </c>
      <c r="L517" s="52"/>
    </row>
    <row r="518" spans="1:12" ht="26.4" x14ac:dyDescent="0.25">
      <c r="A518" s="11">
        <v>288</v>
      </c>
      <c r="B518" s="55" t="s">
        <v>734</v>
      </c>
      <c r="C518" s="13">
        <v>6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6</v>
      </c>
      <c r="K518" s="15"/>
      <c r="L518" s="52"/>
    </row>
    <row r="519" spans="1:12" ht="13.2" x14ac:dyDescent="0.25">
      <c r="A519" s="17"/>
      <c r="B519" s="18" t="s">
        <v>735</v>
      </c>
      <c r="C519" s="23">
        <v>1549.53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1549.53</v>
      </c>
      <c r="L519" s="52"/>
    </row>
    <row r="520" spans="1:12" ht="26.4" x14ac:dyDescent="0.25">
      <c r="A520" s="11">
        <v>289</v>
      </c>
      <c r="B520" s="55" t="s">
        <v>736</v>
      </c>
      <c r="C520" s="13">
        <v>2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2</v>
      </c>
      <c r="K520" s="15"/>
      <c r="L520" s="52"/>
    </row>
    <row r="521" spans="1:12" ht="13.2" x14ac:dyDescent="0.25">
      <c r="A521" s="17"/>
      <c r="B521" s="18" t="s">
        <v>698</v>
      </c>
      <c r="C521" s="23">
        <v>1387.94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1387.94</v>
      </c>
      <c r="L521" s="52"/>
    </row>
    <row r="522" spans="1:12" ht="26.4" x14ac:dyDescent="0.25">
      <c r="A522" s="11">
        <v>290</v>
      </c>
      <c r="B522" s="55" t="s">
        <v>737</v>
      </c>
      <c r="C522" s="13">
        <v>15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15</v>
      </c>
      <c r="K522" s="15"/>
      <c r="L522" s="52"/>
    </row>
    <row r="523" spans="1:12" ht="13.2" x14ac:dyDescent="0.25">
      <c r="A523" s="17"/>
      <c r="B523" s="18" t="s">
        <v>738</v>
      </c>
      <c r="C523" s="23">
        <v>11003.7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11003.7</v>
      </c>
      <c r="L523" s="52"/>
    </row>
    <row r="524" spans="1:12" ht="13.2" x14ac:dyDescent="0.25">
      <c r="A524" s="11">
        <v>291</v>
      </c>
      <c r="B524" s="55" t="s">
        <v>739</v>
      </c>
      <c r="C524" s="13">
        <v>14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14</v>
      </c>
      <c r="K524" s="15"/>
      <c r="L524" s="52"/>
    </row>
    <row r="525" spans="1:12" ht="13.2" x14ac:dyDescent="0.25">
      <c r="A525" s="17"/>
      <c r="B525" s="18" t="s">
        <v>740</v>
      </c>
      <c r="C525" s="23">
        <v>56304.11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56304.11</v>
      </c>
      <c r="L525" s="52"/>
    </row>
    <row r="526" spans="1:12" ht="13.2" x14ac:dyDescent="0.25">
      <c r="A526" s="11">
        <v>295</v>
      </c>
      <c r="B526" s="55" t="s">
        <v>741</v>
      </c>
      <c r="C526" s="13">
        <v>10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10</v>
      </c>
      <c r="K526" s="15"/>
      <c r="L526" s="52"/>
    </row>
    <row r="527" spans="1:12" ht="13.2" x14ac:dyDescent="0.25">
      <c r="A527" s="17"/>
      <c r="B527" s="18" t="s">
        <v>742</v>
      </c>
      <c r="C527" s="23">
        <v>89.2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89.2</v>
      </c>
      <c r="L527" s="52"/>
    </row>
    <row r="528" spans="1:12" ht="26.4" x14ac:dyDescent="0.25">
      <c r="A528" s="11">
        <v>296</v>
      </c>
      <c r="B528" s="55" t="s">
        <v>743</v>
      </c>
      <c r="C528" s="13">
        <v>1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1</v>
      </c>
      <c r="K528" s="15"/>
      <c r="L528" s="52"/>
    </row>
    <row r="529" spans="1:12" ht="13.2" x14ac:dyDescent="0.25">
      <c r="A529" s="17"/>
      <c r="B529" s="18" t="s">
        <v>744</v>
      </c>
      <c r="C529" s="23">
        <v>94.26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94.26</v>
      </c>
      <c r="L529" s="52"/>
    </row>
    <row r="530" spans="1:12" ht="13.2" x14ac:dyDescent="0.25">
      <c r="A530" s="11">
        <v>297</v>
      </c>
      <c r="B530" s="55" t="s">
        <v>745</v>
      </c>
      <c r="C530" s="13">
        <v>3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3</v>
      </c>
      <c r="K530" s="15"/>
      <c r="L530" s="52"/>
    </row>
    <row r="531" spans="1:12" ht="13.2" x14ac:dyDescent="0.25">
      <c r="A531" s="17"/>
      <c r="B531" s="18" t="s">
        <v>746</v>
      </c>
      <c r="C531" s="23">
        <v>979.0200000000001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979.0200000000001</v>
      </c>
      <c r="L531" s="52"/>
    </row>
    <row r="532" spans="1:12" ht="13.2" x14ac:dyDescent="0.25">
      <c r="A532" s="11">
        <v>298</v>
      </c>
      <c r="B532" s="55" t="s">
        <v>747</v>
      </c>
      <c r="C532" s="13">
        <v>5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5</v>
      </c>
      <c r="K532" s="15"/>
      <c r="L532" s="52"/>
    </row>
    <row r="533" spans="1:12" ht="13.2" x14ac:dyDescent="0.25">
      <c r="A533" s="17"/>
      <c r="B533" s="18" t="s">
        <v>748</v>
      </c>
      <c r="C533" s="23">
        <v>2127.59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2127.59</v>
      </c>
      <c r="L533" s="52"/>
    </row>
    <row r="534" spans="1:12" ht="13.2" x14ac:dyDescent="0.25">
      <c r="A534" s="11">
        <v>299</v>
      </c>
      <c r="B534" s="55" t="s">
        <v>749</v>
      </c>
      <c r="C534" s="13">
        <v>16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16</v>
      </c>
      <c r="K534" s="15"/>
      <c r="L534" s="52"/>
    </row>
    <row r="535" spans="1:12" ht="13.2" x14ac:dyDescent="0.25">
      <c r="A535" s="17"/>
      <c r="B535" s="18" t="s">
        <v>750</v>
      </c>
      <c r="C535" s="23">
        <v>1095.79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1095.79</v>
      </c>
      <c r="L535" s="52"/>
    </row>
    <row r="536" spans="1:12" ht="13.2" x14ac:dyDescent="0.25">
      <c r="A536" s="11">
        <v>300</v>
      </c>
      <c r="B536" s="55" t="s">
        <v>751</v>
      </c>
      <c r="C536" s="13">
        <v>109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109</v>
      </c>
      <c r="K536" s="15"/>
      <c r="L536" s="52"/>
    </row>
    <row r="537" spans="1:12" ht="13.2" x14ac:dyDescent="0.25">
      <c r="A537" s="17"/>
      <c r="B537" s="18" t="s">
        <v>752</v>
      </c>
      <c r="C537" s="23">
        <v>9796.92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9796.92</v>
      </c>
      <c r="L537" s="52"/>
    </row>
    <row r="538" spans="1:12" ht="13.2" x14ac:dyDescent="0.25">
      <c r="A538" s="11">
        <v>301</v>
      </c>
      <c r="B538" s="55" t="s">
        <v>753</v>
      </c>
      <c r="C538" s="13">
        <v>7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7</v>
      </c>
      <c r="K538" s="15"/>
      <c r="L538" s="52"/>
    </row>
    <row r="539" spans="1:12" ht="13.2" x14ac:dyDescent="0.25">
      <c r="A539" s="17"/>
      <c r="B539" s="18" t="s">
        <v>754</v>
      </c>
      <c r="C539" s="23">
        <v>599.20000000000005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599.20000000000005</v>
      </c>
      <c r="L539" s="52"/>
    </row>
    <row r="540" spans="1:12" ht="13.2" x14ac:dyDescent="0.25">
      <c r="A540" s="11">
        <v>302</v>
      </c>
      <c r="B540" s="55" t="s">
        <v>755</v>
      </c>
      <c r="C540" s="13">
        <v>1588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1588</v>
      </c>
      <c r="K540" s="15"/>
      <c r="L540" s="52"/>
    </row>
    <row r="541" spans="1:12" ht="13.2" x14ac:dyDescent="0.25">
      <c r="A541" s="17"/>
      <c r="B541" s="18" t="s">
        <v>756</v>
      </c>
      <c r="C541" s="23">
        <v>139331.12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139331.12</v>
      </c>
      <c r="L541" s="52"/>
    </row>
    <row r="542" spans="1:12" ht="13.2" x14ac:dyDescent="0.25">
      <c r="A542" s="11">
        <v>303</v>
      </c>
      <c r="B542" s="55" t="s">
        <v>757</v>
      </c>
      <c r="C542" s="13">
        <v>29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29</v>
      </c>
      <c r="K542" s="15"/>
      <c r="L542" s="52"/>
    </row>
    <row r="543" spans="1:12" ht="13.2" x14ac:dyDescent="0.25">
      <c r="A543" s="17"/>
      <c r="B543" s="18" t="s">
        <v>758</v>
      </c>
      <c r="C543" s="23">
        <v>5918.72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5918.72</v>
      </c>
      <c r="L543" s="52"/>
    </row>
    <row r="544" spans="1:12" ht="13.2" x14ac:dyDescent="0.25">
      <c r="A544" s="11">
        <v>304</v>
      </c>
      <c r="B544" s="55" t="s">
        <v>759</v>
      </c>
      <c r="C544" s="13">
        <v>18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18</v>
      </c>
      <c r="K544" s="15"/>
      <c r="L544" s="52"/>
    </row>
    <row r="545" spans="1:12" ht="13.2" x14ac:dyDescent="0.25">
      <c r="A545" s="17"/>
      <c r="B545" s="18" t="s">
        <v>760</v>
      </c>
      <c r="C545" s="23">
        <v>4366.41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4366.41</v>
      </c>
      <c r="L545" s="52"/>
    </row>
    <row r="546" spans="1:12" ht="13.2" x14ac:dyDescent="0.25">
      <c r="A546" s="11">
        <v>305</v>
      </c>
      <c r="B546" s="55" t="s">
        <v>761</v>
      </c>
      <c r="C546" s="13">
        <v>23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23</v>
      </c>
      <c r="K546" s="15"/>
      <c r="L546" s="52"/>
    </row>
    <row r="547" spans="1:12" ht="13.2" x14ac:dyDescent="0.25">
      <c r="A547" s="17"/>
      <c r="B547" s="18" t="s">
        <v>762</v>
      </c>
      <c r="C547" s="23">
        <v>3146.4900000000002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3146.4900000000002</v>
      </c>
      <c r="L547" s="52"/>
    </row>
    <row r="548" spans="1:12" ht="13.2" x14ac:dyDescent="0.25">
      <c r="A548" s="11">
        <v>306</v>
      </c>
      <c r="B548" s="55" t="s">
        <v>763</v>
      </c>
      <c r="C548" s="13">
        <v>11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11</v>
      </c>
      <c r="K548" s="15"/>
      <c r="L548" s="52"/>
    </row>
    <row r="549" spans="1:12" ht="13.2" x14ac:dyDescent="0.25">
      <c r="A549" s="17"/>
      <c r="B549" s="18" t="s">
        <v>764</v>
      </c>
      <c r="C549" s="23">
        <v>2373.61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2373.61</v>
      </c>
      <c r="L549" s="52"/>
    </row>
    <row r="550" spans="1:12" ht="13.2" x14ac:dyDescent="0.25">
      <c r="A550" s="11">
        <v>307</v>
      </c>
      <c r="B550" s="55" t="s">
        <v>765</v>
      </c>
      <c r="C550" s="13">
        <v>11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11</v>
      </c>
      <c r="K550" s="15"/>
      <c r="L550" s="52"/>
    </row>
    <row r="551" spans="1:12" ht="13.2" x14ac:dyDescent="0.25">
      <c r="A551" s="17"/>
      <c r="B551" s="18" t="s">
        <v>766</v>
      </c>
      <c r="C551" s="23">
        <v>207.62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207.62</v>
      </c>
      <c r="L551" s="52"/>
    </row>
    <row r="552" spans="1:12" ht="26.4" x14ac:dyDescent="0.25">
      <c r="A552" s="11">
        <v>308</v>
      </c>
      <c r="B552" s="55" t="s">
        <v>767</v>
      </c>
      <c r="C552" s="13">
        <v>1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1</v>
      </c>
      <c r="K552" s="15"/>
      <c r="L552" s="52"/>
    </row>
    <row r="553" spans="1:12" ht="13.2" x14ac:dyDescent="0.25">
      <c r="A553" s="17"/>
      <c r="B553" s="18" t="s">
        <v>768</v>
      </c>
      <c r="C553" s="23">
        <v>529.65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529.65</v>
      </c>
      <c r="L553" s="52"/>
    </row>
    <row r="554" spans="1:12" ht="26.4" x14ac:dyDescent="0.25">
      <c r="A554" s="11">
        <v>309</v>
      </c>
      <c r="B554" s="55" t="s">
        <v>769</v>
      </c>
      <c r="C554" s="13">
        <v>13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13</v>
      </c>
      <c r="K554" s="15"/>
      <c r="L554" s="52"/>
    </row>
    <row r="555" spans="1:12" ht="13.2" x14ac:dyDescent="0.25">
      <c r="A555" s="17"/>
      <c r="B555" s="18" t="s">
        <v>770</v>
      </c>
      <c r="C555" s="23">
        <v>4501.8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4501.8</v>
      </c>
      <c r="L555" s="52"/>
    </row>
    <row r="556" spans="1:12" ht="13.2" x14ac:dyDescent="0.25">
      <c r="A556" s="11">
        <v>310</v>
      </c>
      <c r="B556" s="55" t="s">
        <v>771</v>
      </c>
      <c r="C556" s="13">
        <v>39850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39850</v>
      </c>
      <c r="K556" s="15"/>
      <c r="L556" s="52"/>
    </row>
    <row r="557" spans="1:12" ht="13.2" x14ac:dyDescent="0.25">
      <c r="A557" s="17"/>
      <c r="B557" s="18" t="s">
        <v>772</v>
      </c>
      <c r="C557" s="23">
        <v>85279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85279</v>
      </c>
      <c r="L557" s="52"/>
    </row>
    <row r="558" spans="1:12" ht="13.2" x14ac:dyDescent="0.25">
      <c r="A558" s="11">
        <v>311</v>
      </c>
      <c r="B558" s="55" t="s">
        <v>773</v>
      </c>
      <c r="C558" s="13">
        <v>450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450</v>
      </c>
      <c r="K558" s="15"/>
      <c r="L558" s="52"/>
    </row>
    <row r="559" spans="1:12" ht="13.2" x14ac:dyDescent="0.25">
      <c r="A559" s="17"/>
      <c r="B559" s="18" t="s">
        <v>774</v>
      </c>
      <c r="C559" s="23">
        <v>4158.51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4158.51</v>
      </c>
      <c r="L559" s="52"/>
    </row>
    <row r="560" spans="1:12" ht="13.2" x14ac:dyDescent="0.25">
      <c r="A560" s="11">
        <v>312</v>
      </c>
      <c r="B560" s="55" t="s">
        <v>775</v>
      </c>
      <c r="C560" s="13">
        <v>59000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59000</v>
      </c>
      <c r="K560" s="15"/>
      <c r="L560" s="52"/>
    </row>
    <row r="561" spans="1:12" ht="13.2" x14ac:dyDescent="0.25">
      <c r="A561" s="17"/>
      <c r="B561" s="18" t="s">
        <v>776</v>
      </c>
      <c r="C561" s="23">
        <v>34810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34810</v>
      </c>
      <c r="L561" s="52"/>
    </row>
    <row r="562" spans="1:12" ht="13.2" x14ac:dyDescent="0.25">
      <c r="A562" s="11">
        <v>313</v>
      </c>
      <c r="B562" s="55" t="s">
        <v>777</v>
      </c>
      <c r="C562" s="13">
        <v>510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510</v>
      </c>
      <c r="K562" s="15"/>
      <c r="L562" s="52"/>
    </row>
    <row r="563" spans="1:12" ht="13.2" x14ac:dyDescent="0.25">
      <c r="A563" s="17"/>
      <c r="B563" s="18" t="s">
        <v>778</v>
      </c>
      <c r="C563" s="23">
        <v>3819.9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3819.9</v>
      </c>
      <c r="L563" s="52"/>
    </row>
    <row r="564" spans="1:12" ht="13.2" x14ac:dyDescent="0.25">
      <c r="A564" s="11">
        <v>314</v>
      </c>
      <c r="B564" s="55" t="s">
        <v>779</v>
      </c>
      <c r="C564" s="13">
        <v>9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9</v>
      </c>
      <c r="K564" s="15"/>
      <c r="L564" s="52"/>
    </row>
    <row r="565" spans="1:12" ht="13.2" x14ac:dyDescent="0.25">
      <c r="A565" s="17"/>
      <c r="B565" s="18" t="s">
        <v>780</v>
      </c>
      <c r="C565" s="23">
        <v>596.52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596.52</v>
      </c>
      <c r="L565" s="52"/>
    </row>
    <row r="566" spans="1:12" ht="26.4" x14ac:dyDescent="0.25">
      <c r="A566" s="11">
        <v>315</v>
      </c>
      <c r="B566" s="55" t="s">
        <v>781</v>
      </c>
      <c r="C566" s="13">
        <v>10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10</v>
      </c>
      <c r="K566" s="15"/>
      <c r="L566" s="52"/>
    </row>
    <row r="567" spans="1:12" ht="13.2" x14ac:dyDescent="0.25">
      <c r="A567" s="17"/>
      <c r="B567" s="18" t="s">
        <v>782</v>
      </c>
      <c r="C567" s="23">
        <v>659.2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659.2</v>
      </c>
      <c r="L567" s="52"/>
    </row>
    <row r="568" spans="1:12" ht="13.2" x14ac:dyDescent="0.25">
      <c r="A568" s="11">
        <v>316</v>
      </c>
      <c r="B568" s="55" t="s">
        <v>783</v>
      </c>
      <c r="C568" s="13">
        <v>39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39</v>
      </c>
      <c r="K568" s="15"/>
      <c r="L568" s="52"/>
    </row>
    <row r="569" spans="1:12" ht="13.2" x14ac:dyDescent="0.25">
      <c r="A569" s="17"/>
      <c r="B569" s="18" t="s">
        <v>378</v>
      </c>
      <c r="C569" s="23">
        <v>10530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10530</v>
      </c>
      <c r="L569" s="52"/>
    </row>
    <row r="570" spans="1:12" ht="13.2" x14ac:dyDescent="0.25">
      <c r="A570" s="11">
        <v>317</v>
      </c>
      <c r="B570" s="55" t="s">
        <v>784</v>
      </c>
      <c r="C570" s="13">
        <v>73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73</v>
      </c>
      <c r="K570" s="15"/>
      <c r="L570" s="52"/>
    </row>
    <row r="571" spans="1:12" ht="13.2" x14ac:dyDescent="0.25">
      <c r="A571" s="17"/>
      <c r="B571" s="18" t="s">
        <v>785</v>
      </c>
      <c r="C571" s="23">
        <v>22953.670000000002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22953.670000000002</v>
      </c>
      <c r="L571" s="52"/>
    </row>
    <row r="572" spans="1:12" ht="13.2" x14ac:dyDescent="0.25">
      <c r="A572" s="11">
        <v>318</v>
      </c>
      <c r="B572" s="55" t="s">
        <v>786</v>
      </c>
      <c r="C572" s="13">
        <v>73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73</v>
      </c>
      <c r="K572" s="15"/>
      <c r="L572" s="52"/>
    </row>
    <row r="573" spans="1:12" ht="13.2" x14ac:dyDescent="0.25">
      <c r="A573" s="17"/>
      <c r="B573" s="18" t="s">
        <v>787</v>
      </c>
      <c r="C573" s="23">
        <v>17076.89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17076.89</v>
      </c>
      <c r="L573" s="52"/>
    </row>
    <row r="574" spans="1:12" ht="13.2" x14ac:dyDescent="0.25">
      <c r="A574" s="11">
        <v>319</v>
      </c>
      <c r="B574" s="55" t="s">
        <v>788</v>
      </c>
      <c r="C574" s="13">
        <v>43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43</v>
      </c>
      <c r="K574" s="15"/>
      <c r="L574" s="52"/>
    </row>
    <row r="575" spans="1:12" ht="13.2" x14ac:dyDescent="0.25">
      <c r="A575" s="17"/>
      <c r="B575" s="18" t="s">
        <v>789</v>
      </c>
      <c r="C575" s="23">
        <v>215970.94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215970.94</v>
      </c>
      <c r="L575" s="52"/>
    </row>
    <row r="576" spans="1:12" ht="13.2" x14ac:dyDescent="0.25">
      <c r="A576" s="11">
        <v>320</v>
      </c>
      <c r="B576" s="55" t="s">
        <v>790</v>
      </c>
      <c r="C576" s="13">
        <v>4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4</v>
      </c>
      <c r="K576" s="15"/>
      <c r="L576" s="52"/>
    </row>
    <row r="577" spans="1:12" ht="13.2" x14ac:dyDescent="0.25">
      <c r="A577" s="17"/>
      <c r="B577" s="18" t="s">
        <v>791</v>
      </c>
      <c r="C577" s="23">
        <v>822.15000000000009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822.15000000000009</v>
      </c>
      <c r="L577" s="52"/>
    </row>
    <row r="578" spans="1:12" ht="13.2" x14ac:dyDescent="0.25">
      <c r="A578" s="11">
        <v>321</v>
      </c>
      <c r="B578" s="55" t="s">
        <v>792</v>
      </c>
      <c r="C578" s="13">
        <v>10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10</v>
      </c>
      <c r="K578" s="15"/>
      <c r="L578" s="52"/>
    </row>
    <row r="579" spans="1:12" ht="13.2" x14ac:dyDescent="0.25">
      <c r="A579" s="17"/>
      <c r="B579" s="18" t="s">
        <v>793</v>
      </c>
      <c r="C579" s="23">
        <v>104.60000000000001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104.60000000000001</v>
      </c>
      <c r="L579" s="52"/>
    </row>
    <row r="580" spans="1:12" ht="13.2" x14ac:dyDescent="0.25">
      <c r="A580" s="11">
        <v>322</v>
      </c>
      <c r="B580" s="55" t="s">
        <v>794</v>
      </c>
      <c r="C580" s="13">
        <v>350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350</v>
      </c>
      <c r="K580" s="15"/>
      <c r="L580" s="52"/>
    </row>
    <row r="581" spans="1:12" ht="13.2" x14ac:dyDescent="0.25">
      <c r="A581" s="17"/>
      <c r="B581" s="18" t="s">
        <v>795</v>
      </c>
      <c r="C581" s="23">
        <v>10059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10059</v>
      </c>
      <c r="L581" s="52"/>
    </row>
    <row r="582" spans="1:12" ht="39.6" x14ac:dyDescent="0.25">
      <c r="A582" s="11">
        <v>323</v>
      </c>
      <c r="B582" s="55" t="s">
        <v>796</v>
      </c>
      <c r="C582" s="13">
        <v>5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5</v>
      </c>
      <c r="K582" s="15"/>
      <c r="L582" s="52"/>
    </row>
    <row r="583" spans="1:12" ht="13.2" x14ac:dyDescent="0.25">
      <c r="A583" s="17"/>
      <c r="B583" s="18" t="s">
        <v>797</v>
      </c>
      <c r="C583" s="23">
        <v>2140.5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2140.5</v>
      </c>
      <c r="L583" s="52"/>
    </row>
    <row r="584" spans="1:12" ht="26.4" x14ac:dyDescent="0.25">
      <c r="A584" s="11">
        <v>324</v>
      </c>
      <c r="B584" s="55" t="s">
        <v>798</v>
      </c>
      <c r="C584" s="13">
        <v>120</v>
      </c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120</v>
      </c>
      <c r="K584" s="15"/>
      <c r="L584" s="52"/>
    </row>
    <row r="585" spans="1:12" ht="13.2" x14ac:dyDescent="0.25">
      <c r="A585" s="17"/>
      <c r="B585" s="18" t="s">
        <v>799</v>
      </c>
      <c r="C585" s="23">
        <v>590.4</v>
      </c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590.4</v>
      </c>
      <c r="L585" s="52"/>
    </row>
    <row r="586" spans="1:12" ht="26.4" x14ac:dyDescent="0.25">
      <c r="A586" s="11">
        <v>325</v>
      </c>
      <c r="B586" s="55" t="s">
        <v>800</v>
      </c>
      <c r="C586" s="13">
        <v>330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330</v>
      </c>
      <c r="K586" s="15"/>
      <c r="L586" s="52"/>
    </row>
    <row r="587" spans="1:12" ht="13.2" x14ac:dyDescent="0.25">
      <c r="A587" s="17"/>
      <c r="B587" s="18" t="s">
        <v>801</v>
      </c>
      <c r="C587" s="23">
        <v>2986.15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2986.15</v>
      </c>
      <c r="L587" s="52"/>
    </row>
    <row r="588" spans="1:12" ht="13.2" x14ac:dyDescent="0.25">
      <c r="A588" s="11">
        <v>326</v>
      </c>
      <c r="B588" s="55" t="s">
        <v>802</v>
      </c>
      <c r="C588" s="13">
        <v>3500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3500</v>
      </c>
      <c r="K588" s="15"/>
      <c r="L588" s="52"/>
    </row>
    <row r="589" spans="1:12" ht="13.2" x14ac:dyDescent="0.25">
      <c r="A589" s="17"/>
      <c r="B589" s="18" t="s">
        <v>803</v>
      </c>
      <c r="C589" s="23">
        <v>22470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22470</v>
      </c>
      <c r="L589" s="52"/>
    </row>
    <row r="590" spans="1:12" ht="13.2" x14ac:dyDescent="0.25">
      <c r="A590" s="11">
        <v>327</v>
      </c>
      <c r="B590" s="55" t="s">
        <v>802</v>
      </c>
      <c r="C590" s="13">
        <v>11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11</v>
      </c>
      <c r="K590" s="15"/>
      <c r="L590" s="52"/>
    </row>
    <row r="591" spans="1:12" ht="13.2" x14ac:dyDescent="0.25">
      <c r="A591" s="17"/>
      <c r="B591" s="18" t="s">
        <v>804</v>
      </c>
      <c r="C591" s="23">
        <v>87.45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87.45</v>
      </c>
      <c r="L591" s="52"/>
    </row>
    <row r="592" spans="1:12" ht="13.2" x14ac:dyDescent="0.25">
      <c r="A592" s="11">
        <v>328</v>
      </c>
      <c r="B592" s="55" t="s">
        <v>805</v>
      </c>
      <c r="C592" s="13">
        <v>3003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3003</v>
      </c>
      <c r="K592" s="15"/>
      <c r="L592" s="52"/>
    </row>
    <row r="593" spans="1:12" ht="13.2" x14ac:dyDescent="0.25">
      <c r="A593" s="17"/>
      <c r="B593" s="18" t="s">
        <v>803</v>
      </c>
      <c r="C593" s="23">
        <v>19279.260000000002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19279.260000000002</v>
      </c>
      <c r="L593" s="52"/>
    </row>
    <row r="594" spans="1:12" ht="26.4" x14ac:dyDescent="0.25">
      <c r="A594" s="11">
        <v>329</v>
      </c>
      <c r="B594" s="55" t="s">
        <v>806</v>
      </c>
      <c r="C594" s="13">
        <v>516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516</v>
      </c>
      <c r="K594" s="15"/>
      <c r="L594" s="52"/>
    </row>
    <row r="595" spans="1:12" ht="13.2" x14ac:dyDescent="0.25">
      <c r="A595" s="17"/>
      <c r="B595" s="18" t="s">
        <v>807</v>
      </c>
      <c r="C595" s="23">
        <v>41409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41409</v>
      </c>
      <c r="L595" s="52"/>
    </row>
    <row r="596" spans="1:12" ht="13.2" x14ac:dyDescent="0.25">
      <c r="A596" s="11">
        <v>330</v>
      </c>
      <c r="B596" s="55" t="s">
        <v>808</v>
      </c>
      <c r="C596" s="13">
        <v>86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86</v>
      </c>
      <c r="K596" s="15"/>
      <c r="L596" s="52"/>
    </row>
    <row r="597" spans="1:12" ht="13.2" x14ac:dyDescent="0.25">
      <c r="A597" s="17"/>
      <c r="B597" s="18" t="s">
        <v>809</v>
      </c>
      <c r="C597" s="23">
        <v>8931.9600000000009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8931.9600000000009</v>
      </c>
      <c r="L597" s="52"/>
    </row>
    <row r="598" spans="1:12" ht="13.2" x14ac:dyDescent="0.25">
      <c r="A598" s="11">
        <v>331</v>
      </c>
      <c r="B598" s="55" t="s">
        <v>810</v>
      </c>
      <c r="C598" s="13">
        <v>20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20</v>
      </c>
      <c r="K598" s="15"/>
      <c r="L598" s="52"/>
    </row>
    <row r="599" spans="1:12" ht="13.2" x14ac:dyDescent="0.25">
      <c r="A599" s="17"/>
      <c r="B599" s="18" t="s">
        <v>811</v>
      </c>
      <c r="C599" s="23">
        <v>1111.6000000000001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1111.6000000000001</v>
      </c>
      <c r="L599" s="52"/>
    </row>
    <row r="600" spans="1:12" ht="13.2" x14ac:dyDescent="0.25">
      <c r="A600" s="11">
        <v>332</v>
      </c>
      <c r="B600" s="55" t="s">
        <v>812</v>
      </c>
      <c r="C600" s="13">
        <v>195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195</v>
      </c>
      <c r="K600" s="15"/>
      <c r="L600" s="52"/>
    </row>
    <row r="601" spans="1:12" ht="13.2" x14ac:dyDescent="0.25">
      <c r="A601" s="17"/>
      <c r="B601" s="18" t="s">
        <v>813</v>
      </c>
      <c r="C601" s="23">
        <v>4865.04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4865.04</v>
      </c>
      <c r="L601" s="52"/>
    </row>
    <row r="602" spans="1:12" ht="26.4" x14ac:dyDescent="0.25">
      <c r="A602" s="11">
        <v>333</v>
      </c>
      <c r="B602" s="55" t="s">
        <v>814</v>
      </c>
      <c r="C602" s="13">
        <v>2500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2500</v>
      </c>
      <c r="K602" s="15"/>
      <c r="L602" s="52"/>
    </row>
    <row r="603" spans="1:12" ht="13.2" x14ac:dyDescent="0.25">
      <c r="A603" s="17"/>
      <c r="B603" s="18" t="s">
        <v>815</v>
      </c>
      <c r="C603" s="23">
        <v>70950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70950</v>
      </c>
      <c r="L603" s="52"/>
    </row>
    <row r="604" spans="1:12" ht="13.2" x14ac:dyDescent="0.25">
      <c r="A604" s="11">
        <v>334</v>
      </c>
      <c r="B604" s="55" t="s">
        <v>816</v>
      </c>
      <c r="C604" s="13">
        <v>4402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4402</v>
      </c>
      <c r="K604" s="15"/>
      <c r="L604" s="52"/>
    </row>
    <row r="605" spans="1:12" ht="13.2" x14ac:dyDescent="0.25">
      <c r="A605" s="17"/>
      <c r="B605" s="18" t="s">
        <v>817</v>
      </c>
      <c r="C605" s="23">
        <v>109345.90000000001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109345.90000000001</v>
      </c>
      <c r="L605" s="52"/>
    </row>
    <row r="606" spans="1:12" ht="26.4" x14ac:dyDescent="0.25">
      <c r="A606" s="11">
        <v>335</v>
      </c>
      <c r="B606" s="55" t="s">
        <v>818</v>
      </c>
      <c r="C606" s="13">
        <v>500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500</v>
      </c>
      <c r="K606" s="15"/>
      <c r="L606" s="52"/>
    </row>
    <row r="607" spans="1:12" ht="13.2" x14ac:dyDescent="0.25">
      <c r="A607" s="17"/>
      <c r="B607" s="18" t="s">
        <v>819</v>
      </c>
      <c r="C607" s="23">
        <v>16050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16050</v>
      </c>
      <c r="L607" s="52"/>
    </row>
    <row r="608" spans="1:12" ht="26.4" x14ac:dyDescent="0.25">
      <c r="A608" s="11">
        <v>336</v>
      </c>
      <c r="B608" s="55" t="s">
        <v>820</v>
      </c>
      <c r="C608" s="13">
        <v>1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1</v>
      </c>
      <c r="K608" s="15"/>
      <c r="L608" s="52"/>
    </row>
    <row r="609" spans="1:12" ht="13.2" x14ac:dyDescent="0.25">
      <c r="A609" s="17"/>
      <c r="B609" s="18" t="s">
        <v>821</v>
      </c>
      <c r="C609" s="23">
        <v>2990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2990</v>
      </c>
      <c r="L609" s="52"/>
    </row>
    <row r="610" spans="1:12" ht="13.2" x14ac:dyDescent="0.25">
      <c r="A610" s="11">
        <v>337</v>
      </c>
      <c r="B610" s="55" t="s">
        <v>822</v>
      </c>
      <c r="C610" s="13">
        <v>14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14</v>
      </c>
      <c r="K610" s="15"/>
      <c r="L610" s="52"/>
    </row>
    <row r="611" spans="1:12" ht="13.2" x14ac:dyDescent="0.25">
      <c r="A611" s="17"/>
      <c r="B611" s="18" t="s">
        <v>823</v>
      </c>
      <c r="C611" s="23">
        <v>16270.980000000001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16270.980000000001</v>
      </c>
      <c r="L611" s="52"/>
    </row>
    <row r="612" spans="1:12" ht="13.2" x14ac:dyDescent="0.25">
      <c r="A612" s="11">
        <v>338</v>
      </c>
      <c r="B612" s="55" t="s">
        <v>824</v>
      </c>
      <c r="C612" s="13">
        <v>48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48</v>
      </c>
      <c r="K612" s="15"/>
      <c r="L612" s="52"/>
    </row>
    <row r="613" spans="1:12" ht="13.2" x14ac:dyDescent="0.25">
      <c r="A613" s="17"/>
      <c r="B613" s="18" t="s">
        <v>825</v>
      </c>
      <c r="C613" s="23">
        <v>21973.440000000002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21973.440000000002</v>
      </c>
      <c r="L613" s="52"/>
    </row>
    <row r="614" spans="1:12" ht="13.2" x14ac:dyDescent="0.25">
      <c r="A614" s="11">
        <v>339</v>
      </c>
      <c r="B614" s="55" t="s">
        <v>826</v>
      </c>
      <c r="C614" s="13">
        <v>47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47</v>
      </c>
      <c r="K614" s="15"/>
      <c r="L614" s="52"/>
    </row>
    <row r="615" spans="1:12" ht="13.2" x14ac:dyDescent="0.25">
      <c r="A615" s="17"/>
      <c r="B615" s="18" t="s">
        <v>827</v>
      </c>
      <c r="C615" s="23">
        <v>603.95000000000005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603.95000000000005</v>
      </c>
      <c r="L615" s="52"/>
    </row>
    <row r="616" spans="1:12" ht="13.2" x14ac:dyDescent="0.25">
      <c r="A616" s="11">
        <v>340</v>
      </c>
      <c r="B616" s="55" t="s">
        <v>828</v>
      </c>
      <c r="C616" s="13">
        <v>2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2</v>
      </c>
      <c r="K616" s="15"/>
      <c r="L616" s="52"/>
    </row>
    <row r="617" spans="1:12" ht="13.2" x14ac:dyDescent="0.25">
      <c r="A617" s="17"/>
      <c r="B617" s="18" t="s">
        <v>829</v>
      </c>
      <c r="C617" s="23">
        <v>635.82000000000005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635.82000000000005</v>
      </c>
      <c r="L617" s="52"/>
    </row>
    <row r="618" spans="1:12" ht="13.2" x14ac:dyDescent="0.25">
      <c r="A618" s="11">
        <v>341</v>
      </c>
      <c r="B618" s="55" t="s">
        <v>830</v>
      </c>
      <c r="C618" s="13">
        <v>200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200</v>
      </c>
      <c r="K618" s="15"/>
      <c r="L618" s="52"/>
    </row>
    <row r="619" spans="1:12" ht="13.2" x14ac:dyDescent="0.25">
      <c r="A619" s="17"/>
      <c r="B619" s="18" t="s">
        <v>831</v>
      </c>
      <c r="C619" s="23">
        <v>4943.4000000000005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4943.4000000000005</v>
      </c>
      <c r="L619" s="52"/>
    </row>
    <row r="620" spans="1:12" ht="13.2" x14ac:dyDescent="0.25">
      <c r="A620" s="11">
        <v>342</v>
      </c>
      <c r="B620" s="55" t="s">
        <v>832</v>
      </c>
      <c r="C620" s="13">
        <v>15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15</v>
      </c>
      <c r="K620" s="15"/>
      <c r="L620" s="52"/>
    </row>
    <row r="621" spans="1:12" ht="13.2" x14ac:dyDescent="0.25">
      <c r="A621" s="17"/>
      <c r="B621" s="18" t="s">
        <v>833</v>
      </c>
      <c r="C621" s="23">
        <v>1064.27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1064.27</v>
      </c>
      <c r="L621" s="52"/>
    </row>
    <row r="622" spans="1:12" ht="13.2" x14ac:dyDescent="0.25">
      <c r="A622" s="11">
        <v>343</v>
      </c>
      <c r="B622" s="55" t="s">
        <v>834</v>
      </c>
      <c r="C622" s="13">
        <v>52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52</v>
      </c>
      <c r="K622" s="15"/>
      <c r="L622" s="52"/>
    </row>
    <row r="623" spans="1:12" ht="13.2" x14ac:dyDescent="0.25">
      <c r="A623" s="17"/>
      <c r="B623" s="18" t="s">
        <v>835</v>
      </c>
      <c r="C623" s="23">
        <v>29734.400000000001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29734.400000000001</v>
      </c>
      <c r="L623" s="52"/>
    </row>
    <row r="624" spans="1:12" ht="26.4" x14ac:dyDescent="0.25">
      <c r="A624" s="11">
        <v>344</v>
      </c>
      <c r="B624" s="55" t="s">
        <v>836</v>
      </c>
      <c r="C624" s="13">
        <v>1115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1115</v>
      </c>
      <c r="K624" s="15"/>
      <c r="L624" s="52"/>
    </row>
    <row r="625" spans="1:12" ht="13.2" x14ac:dyDescent="0.25">
      <c r="A625" s="17"/>
      <c r="B625" s="18" t="s">
        <v>837</v>
      </c>
      <c r="C625" s="23">
        <v>736453.3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736453.3</v>
      </c>
      <c r="L625" s="52"/>
    </row>
    <row r="626" spans="1:12" ht="13.2" x14ac:dyDescent="0.25">
      <c r="A626" s="11">
        <v>345</v>
      </c>
      <c r="B626" s="55" t="s">
        <v>838</v>
      </c>
      <c r="C626" s="13">
        <v>24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24</v>
      </c>
      <c r="K626" s="15"/>
      <c r="L626" s="52"/>
    </row>
    <row r="627" spans="1:12" ht="13.2" x14ac:dyDescent="0.25">
      <c r="A627" s="17"/>
      <c r="B627" s="18" t="s">
        <v>839</v>
      </c>
      <c r="C627" s="23">
        <v>3924.2400000000002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3924.2400000000002</v>
      </c>
      <c r="L627" s="52"/>
    </row>
    <row r="628" spans="1:12" ht="13.2" x14ac:dyDescent="0.25">
      <c r="A628" s="11">
        <v>346</v>
      </c>
      <c r="B628" s="55" t="s">
        <v>840</v>
      </c>
      <c r="C628" s="13">
        <v>20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20</v>
      </c>
      <c r="K628" s="15"/>
      <c r="L628" s="52"/>
    </row>
    <row r="629" spans="1:12" ht="13.2" x14ac:dyDescent="0.25">
      <c r="A629" s="17"/>
      <c r="B629" s="18" t="s">
        <v>841</v>
      </c>
      <c r="C629" s="23">
        <v>3317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3317</v>
      </c>
      <c r="L629" s="52"/>
    </row>
    <row r="630" spans="1:12" ht="13.2" x14ac:dyDescent="0.25">
      <c r="A630" s="11">
        <v>347</v>
      </c>
      <c r="B630" s="55" t="s">
        <v>842</v>
      </c>
      <c r="C630" s="13">
        <v>105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105</v>
      </c>
      <c r="K630" s="15"/>
      <c r="L630" s="52"/>
    </row>
    <row r="631" spans="1:12" ht="13.2" x14ac:dyDescent="0.25">
      <c r="A631" s="17"/>
      <c r="B631" s="18" t="s">
        <v>843</v>
      </c>
      <c r="C631" s="23">
        <v>10109.280000000001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10109.280000000001</v>
      </c>
      <c r="L631" s="52"/>
    </row>
    <row r="632" spans="1:12" ht="13.2" x14ac:dyDescent="0.25">
      <c r="A632" s="11">
        <v>348</v>
      </c>
      <c r="B632" s="55" t="s">
        <v>844</v>
      </c>
      <c r="C632" s="13">
        <v>26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26</v>
      </c>
      <c r="K632" s="15"/>
      <c r="L632" s="52"/>
    </row>
    <row r="633" spans="1:12" ht="13.2" x14ac:dyDescent="0.25">
      <c r="A633" s="17"/>
      <c r="B633" s="18" t="s">
        <v>845</v>
      </c>
      <c r="C633" s="23">
        <v>6504.6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6504.6</v>
      </c>
      <c r="L633" s="52"/>
    </row>
    <row r="634" spans="1:12" ht="13.2" x14ac:dyDescent="0.25">
      <c r="A634" s="11">
        <v>349</v>
      </c>
      <c r="B634" s="55" t="s">
        <v>846</v>
      </c>
      <c r="C634" s="13">
        <v>1379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1379</v>
      </c>
      <c r="K634" s="15"/>
      <c r="L634" s="52"/>
    </row>
    <row r="635" spans="1:12" ht="13.2" x14ac:dyDescent="0.25">
      <c r="A635" s="17"/>
      <c r="B635" s="18" t="s">
        <v>847</v>
      </c>
      <c r="C635" s="23">
        <v>93054.950000000012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93054.950000000012</v>
      </c>
      <c r="L635" s="52"/>
    </row>
    <row r="636" spans="1:12" ht="13.2" x14ac:dyDescent="0.25">
      <c r="A636" s="11">
        <v>350</v>
      </c>
      <c r="B636" s="55" t="s">
        <v>848</v>
      </c>
      <c r="C636" s="13">
        <v>16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16</v>
      </c>
      <c r="K636" s="15"/>
      <c r="L636" s="52"/>
    </row>
    <row r="637" spans="1:12" ht="13.2" x14ac:dyDescent="0.25">
      <c r="A637" s="17"/>
      <c r="B637" s="18" t="s">
        <v>849</v>
      </c>
      <c r="C637" s="23">
        <v>2459.4100000000003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2459.4100000000003</v>
      </c>
      <c r="L637" s="52"/>
    </row>
    <row r="638" spans="1:12" ht="13.2" x14ac:dyDescent="0.25">
      <c r="A638" s="11">
        <v>351</v>
      </c>
      <c r="B638" s="62" t="s">
        <v>850</v>
      </c>
      <c r="C638" s="13">
        <v>8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8</v>
      </c>
      <c r="K638" s="15"/>
      <c r="L638" s="52"/>
    </row>
    <row r="639" spans="1:12" ht="13.2" x14ac:dyDescent="0.25">
      <c r="A639" s="17"/>
      <c r="B639" s="18" t="s">
        <v>851</v>
      </c>
      <c r="C639" s="23">
        <v>1000.4200000000001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1000.4200000000001</v>
      </c>
      <c r="L639" s="52"/>
    </row>
    <row r="640" spans="1:12" ht="13.2" x14ac:dyDescent="0.25">
      <c r="A640" s="11">
        <v>352</v>
      </c>
      <c r="B640" s="62" t="s">
        <v>852</v>
      </c>
      <c r="C640" s="13">
        <v>28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28</v>
      </c>
      <c r="K640" s="15"/>
      <c r="L640" s="52"/>
    </row>
    <row r="641" spans="1:12" ht="13.2" x14ac:dyDescent="0.25">
      <c r="A641" s="17"/>
      <c r="B641" s="18" t="s">
        <v>853</v>
      </c>
      <c r="C641" s="23">
        <v>2137.2400000000002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2137.2400000000002</v>
      </c>
      <c r="L641" s="52"/>
    </row>
    <row r="642" spans="1:12" ht="13.2" x14ac:dyDescent="0.25">
      <c r="A642" s="11">
        <v>353</v>
      </c>
      <c r="B642" s="62" t="s">
        <v>854</v>
      </c>
      <c r="C642" s="13">
        <v>42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42</v>
      </c>
      <c r="K642" s="15"/>
      <c r="L642" s="52"/>
    </row>
    <row r="643" spans="1:12" ht="13.2" x14ac:dyDescent="0.25">
      <c r="A643" s="17"/>
      <c r="B643" s="18" t="s">
        <v>855</v>
      </c>
      <c r="C643" s="23">
        <v>15312.710000000001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15312.710000000001</v>
      </c>
      <c r="L643" s="52"/>
    </row>
    <row r="644" spans="1:12" ht="26.4" x14ac:dyDescent="0.25">
      <c r="A644" s="11">
        <v>354</v>
      </c>
      <c r="B644" s="62" t="s">
        <v>856</v>
      </c>
      <c r="C644" s="13">
        <v>11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11</v>
      </c>
      <c r="K644" s="15"/>
      <c r="L644" s="52"/>
    </row>
    <row r="645" spans="1:12" ht="13.2" x14ac:dyDescent="0.25">
      <c r="A645" s="17"/>
      <c r="B645" s="18" t="s">
        <v>857</v>
      </c>
      <c r="C645" s="23">
        <v>5965.89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5965.89</v>
      </c>
      <c r="L645" s="52"/>
    </row>
    <row r="646" spans="1:12" ht="13.2" x14ac:dyDescent="0.25">
      <c r="A646" s="11">
        <v>355</v>
      </c>
      <c r="B646" s="62" t="s">
        <v>858</v>
      </c>
      <c r="C646" s="13">
        <v>2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2</v>
      </c>
      <c r="K646" s="15"/>
      <c r="L646" s="52"/>
    </row>
    <row r="647" spans="1:12" ht="13.2" x14ac:dyDescent="0.25">
      <c r="A647" s="17"/>
      <c r="B647" s="18" t="s">
        <v>859</v>
      </c>
      <c r="C647" s="23">
        <v>13411.380000000001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13411.380000000001</v>
      </c>
      <c r="L647" s="52"/>
    </row>
    <row r="648" spans="1:12" ht="13.2" x14ac:dyDescent="0.25">
      <c r="A648" s="11">
        <v>356</v>
      </c>
      <c r="B648" s="62" t="s">
        <v>860</v>
      </c>
      <c r="C648" s="13">
        <v>3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3</v>
      </c>
      <c r="K648" s="15"/>
      <c r="L648" s="52"/>
    </row>
    <row r="649" spans="1:12" ht="13.2" x14ac:dyDescent="0.25">
      <c r="A649" s="17"/>
      <c r="B649" s="18" t="s">
        <v>861</v>
      </c>
      <c r="C649" s="23">
        <v>10324.470000000001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10324.470000000001</v>
      </c>
      <c r="L649" s="52"/>
    </row>
    <row r="650" spans="1:12" ht="13.2" x14ac:dyDescent="0.25">
      <c r="A650" s="11">
        <v>357</v>
      </c>
      <c r="B650" s="62" t="s">
        <v>862</v>
      </c>
      <c r="C650" s="13">
        <v>4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4</v>
      </c>
      <c r="K650" s="15"/>
      <c r="L650" s="52"/>
    </row>
    <row r="651" spans="1:12" ht="13.2" x14ac:dyDescent="0.25">
      <c r="A651" s="17"/>
      <c r="B651" s="18" t="s">
        <v>863</v>
      </c>
      <c r="C651" s="23">
        <v>364.18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364.18</v>
      </c>
      <c r="L651" s="52"/>
    </row>
    <row r="652" spans="1:12" ht="26.4" x14ac:dyDescent="0.25">
      <c r="A652" s="11">
        <v>358</v>
      </c>
      <c r="B652" s="62" t="s">
        <v>864</v>
      </c>
      <c r="C652" s="13">
        <v>198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198</v>
      </c>
      <c r="K652" s="15"/>
      <c r="L652" s="52"/>
    </row>
    <row r="653" spans="1:12" ht="13.2" x14ac:dyDescent="0.25">
      <c r="A653" s="17"/>
      <c r="B653" s="18" t="s">
        <v>865</v>
      </c>
      <c r="C653" s="23">
        <v>154742.94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154742.94</v>
      </c>
      <c r="L653" s="52"/>
    </row>
    <row r="654" spans="1:12" ht="26.4" x14ac:dyDescent="0.25">
      <c r="A654" s="11">
        <v>359</v>
      </c>
      <c r="B654" s="62" t="s">
        <v>866</v>
      </c>
      <c r="C654" s="13">
        <v>5</v>
      </c>
      <c r="D654" s="50" t="e">
        <f>#REF!</f>
        <v>#REF!</v>
      </c>
      <c r="E654" s="15"/>
      <c r="F654" s="16" t="e">
        <f>#REF!</f>
        <v>#REF!</v>
      </c>
      <c r="G654" s="16"/>
      <c r="H654" s="14" t="e">
        <f>#REF!</f>
        <v>#REF!</v>
      </c>
      <c r="I654" s="15"/>
      <c r="J654" s="16">
        <f>C654</f>
        <v>5</v>
      </c>
      <c r="K654" s="15"/>
      <c r="L654" s="52"/>
    </row>
    <row r="655" spans="1:12" ht="13.2" x14ac:dyDescent="0.25">
      <c r="A655" s="17"/>
      <c r="B655" s="18" t="s">
        <v>867</v>
      </c>
      <c r="C655" s="23">
        <v>994.55000000000007</v>
      </c>
      <c r="D655" s="51"/>
      <c r="E655" s="20" t="e">
        <f>#REF!</f>
        <v>#REF!</v>
      </c>
      <c r="F655" s="21"/>
      <c r="G655" s="21" t="e">
        <f>#REF!</f>
        <v>#REF!</v>
      </c>
      <c r="H655" s="19"/>
      <c r="I655" s="20" t="e">
        <f>#REF!</f>
        <v>#REF!</v>
      </c>
      <c r="J655" s="21"/>
      <c r="K655" s="20">
        <f>C655</f>
        <v>994.55000000000007</v>
      </c>
      <c r="L655" s="52"/>
    </row>
    <row r="656" spans="1:12" ht="13.2" x14ac:dyDescent="0.25">
      <c r="A656" s="11">
        <v>361</v>
      </c>
      <c r="B656" s="62" t="s">
        <v>868</v>
      </c>
      <c r="C656" s="13">
        <v>49.800000000000004</v>
      </c>
      <c r="D656" s="50" t="e">
        <f>#REF!</f>
        <v>#REF!</v>
      </c>
      <c r="E656" s="15"/>
      <c r="F656" s="16" t="e">
        <f>#REF!</f>
        <v>#REF!</v>
      </c>
      <c r="G656" s="16"/>
      <c r="H656" s="14" t="e">
        <f>#REF!</f>
        <v>#REF!</v>
      </c>
      <c r="I656" s="15"/>
      <c r="J656" s="16">
        <f>C656</f>
        <v>49.800000000000004</v>
      </c>
      <c r="K656" s="15"/>
      <c r="L656" s="52"/>
    </row>
    <row r="657" spans="1:12" ht="13.2" x14ac:dyDescent="0.25">
      <c r="A657" s="17"/>
      <c r="B657" s="18" t="s">
        <v>869</v>
      </c>
      <c r="C657" s="23">
        <v>25497.600000000002</v>
      </c>
      <c r="D657" s="51"/>
      <c r="E657" s="20" t="e">
        <f>#REF!</f>
        <v>#REF!</v>
      </c>
      <c r="F657" s="21"/>
      <c r="G657" s="21" t="e">
        <f>#REF!</f>
        <v>#REF!</v>
      </c>
      <c r="H657" s="19"/>
      <c r="I657" s="20" t="e">
        <f>#REF!</f>
        <v>#REF!</v>
      </c>
      <c r="J657" s="21"/>
      <c r="K657" s="20">
        <f>C657</f>
        <v>25497.600000000002</v>
      </c>
      <c r="L657" s="52"/>
    </row>
    <row r="658" spans="1:12" ht="13.2" x14ac:dyDescent="0.25">
      <c r="A658" s="11">
        <v>362</v>
      </c>
      <c r="B658" s="62" t="s">
        <v>870</v>
      </c>
      <c r="C658" s="13">
        <v>5</v>
      </c>
      <c r="D658" s="50" t="e">
        <f>#REF!</f>
        <v>#REF!</v>
      </c>
      <c r="E658" s="15"/>
      <c r="F658" s="16" t="e">
        <f>#REF!</f>
        <v>#REF!</v>
      </c>
      <c r="G658" s="16"/>
      <c r="H658" s="14" t="e">
        <f>#REF!</f>
        <v>#REF!</v>
      </c>
      <c r="I658" s="15"/>
      <c r="J658" s="16">
        <f>C658</f>
        <v>5</v>
      </c>
      <c r="K658" s="15"/>
      <c r="L658" s="52"/>
    </row>
    <row r="659" spans="1:12" ht="13.2" x14ac:dyDescent="0.25">
      <c r="A659" s="17"/>
      <c r="B659" s="18" t="s">
        <v>871</v>
      </c>
      <c r="C659" s="23">
        <v>900.41000000000008</v>
      </c>
      <c r="D659" s="51"/>
      <c r="E659" s="20" t="e">
        <f>#REF!</f>
        <v>#REF!</v>
      </c>
      <c r="F659" s="21"/>
      <c r="G659" s="21" t="e">
        <f>#REF!</f>
        <v>#REF!</v>
      </c>
      <c r="H659" s="19"/>
      <c r="I659" s="20" t="e">
        <f>#REF!</f>
        <v>#REF!</v>
      </c>
      <c r="J659" s="21"/>
      <c r="K659" s="20">
        <f>C659</f>
        <v>900.41000000000008</v>
      </c>
      <c r="L659" s="52"/>
    </row>
    <row r="660" spans="1:12" ht="13.2" x14ac:dyDescent="0.25">
      <c r="A660" s="11">
        <v>363</v>
      </c>
      <c r="B660" s="62" t="s">
        <v>872</v>
      </c>
      <c r="C660" s="13">
        <v>12</v>
      </c>
      <c r="D660" s="50" t="e">
        <f>#REF!</f>
        <v>#REF!</v>
      </c>
      <c r="E660" s="15"/>
      <c r="F660" s="16" t="e">
        <f>#REF!</f>
        <v>#REF!</v>
      </c>
      <c r="G660" s="16"/>
      <c r="H660" s="14" t="e">
        <f>#REF!</f>
        <v>#REF!</v>
      </c>
      <c r="I660" s="15"/>
      <c r="J660" s="16">
        <f>C660</f>
        <v>12</v>
      </c>
      <c r="K660" s="15"/>
      <c r="L660" s="52"/>
    </row>
    <row r="661" spans="1:12" ht="13.2" x14ac:dyDescent="0.25">
      <c r="A661" s="17"/>
      <c r="B661" s="18" t="s">
        <v>873</v>
      </c>
      <c r="C661" s="23">
        <v>6217.9400000000005</v>
      </c>
      <c r="D661" s="51"/>
      <c r="E661" s="20" t="e">
        <f>#REF!</f>
        <v>#REF!</v>
      </c>
      <c r="F661" s="21"/>
      <c r="G661" s="21" t="e">
        <f>#REF!</f>
        <v>#REF!</v>
      </c>
      <c r="H661" s="19"/>
      <c r="I661" s="20" t="e">
        <f>#REF!</f>
        <v>#REF!</v>
      </c>
      <c r="J661" s="21"/>
      <c r="K661" s="20">
        <f>C661</f>
        <v>6217.9400000000005</v>
      </c>
      <c r="L661" s="52"/>
    </row>
    <row r="662" spans="1:12" ht="26.4" x14ac:dyDescent="0.25">
      <c r="A662" s="11">
        <v>364</v>
      </c>
      <c r="B662" s="62" t="s">
        <v>874</v>
      </c>
      <c r="C662" s="13">
        <v>2</v>
      </c>
      <c r="D662" s="50" t="e">
        <f>#REF!</f>
        <v>#REF!</v>
      </c>
      <c r="E662" s="15"/>
      <c r="F662" s="16" t="e">
        <f>#REF!</f>
        <v>#REF!</v>
      </c>
      <c r="G662" s="16"/>
      <c r="H662" s="14" t="e">
        <f>#REF!</f>
        <v>#REF!</v>
      </c>
      <c r="I662" s="15"/>
      <c r="J662" s="16">
        <f>C662</f>
        <v>2</v>
      </c>
      <c r="K662" s="15"/>
      <c r="L662" s="52"/>
    </row>
    <row r="663" spans="1:12" ht="13.2" x14ac:dyDescent="0.25">
      <c r="A663" s="17"/>
      <c r="B663" s="18" t="s">
        <v>875</v>
      </c>
      <c r="C663" s="23">
        <v>264.61</v>
      </c>
      <c r="D663" s="51"/>
      <c r="E663" s="20" t="e">
        <f>#REF!</f>
        <v>#REF!</v>
      </c>
      <c r="F663" s="21"/>
      <c r="G663" s="21" t="e">
        <f>#REF!</f>
        <v>#REF!</v>
      </c>
      <c r="H663" s="19"/>
      <c r="I663" s="20" t="e">
        <f>#REF!</f>
        <v>#REF!</v>
      </c>
      <c r="J663" s="21"/>
      <c r="K663" s="20">
        <f>C663</f>
        <v>264.61</v>
      </c>
      <c r="L663" s="52"/>
    </row>
    <row r="664" spans="1:12" ht="13.2" x14ac:dyDescent="0.25">
      <c r="A664" s="11">
        <v>366</v>
      </c>
      <c r="B664" s="62" t="s">
        <v>876</v>
      </c>
      <c r="C664" s="13">
        <v>16</v>
      </c>
      <c r="D664" s="50" t="e">
        <f>#REF!</f>
        <v>#REF!</v>
      </c>
      <c r="E664" s="15"/>
      <c r="F664" s="16" t="e">
        <f>#REF!</f>
        <v>#REF!</v>
      </c>
      <c r="G664" s="16"/>
      <c r="H664" s="14" t="e">
        <f>#REF!</f>
        <v>#REF!</v>
      </c>
      <c r="I664" s="15"/>
      <c r="J664" s="16">
        <f>C664</f>
        <v>16</v>
      </c>
      <c r="K664" s="15"/>
      <c r="L664" s="52"/>
    </row>
    <row r="665" spans="1:12" ht="13.2" x14ac:dyDescent="0.25">
      <c r="A665" s="17"/>
      <c r="B665" s="18" t="s">
        <v>877</v>
      </c>
      <c r="C665" s="23">
        <v>6386.2400000000007</v>
      </c>
      <c r="D665" s="51"/>
      <c r="E665" s="20" t="e">
        <f>#REF!</f>
        <v>#REF!</v>
      </c>
      <c r="F665" s="21"/>
      <c r="G665" s="21" t="e">
        <f>#REF!</f>
        <v>#REF!</v>
      </c>
      <c r="H665" s="19"/>
      <c r="I665" s="20" t="e">
        <f>#REF!</f>
        <v>#REF!</v>
      </c>
      <c r="J665" s="21"/>
      <c r="K665" s="20">
        <f>C665</f>
        <v>6386.2400000000007</v>
      </c>
      <c r="L665" s="52"/>
    </row>
    <row r="666" spans="1:12" ht="13.2" x14ac:dyDescent="0.25">
      <c r="A666" s="11">
        <v>367</v>
      </c>
      <c r="B666" s="62" t="s">
        <v>878</v>
      </c>
      <c r="C666" s="13">
        <v>113</v>
      </c>
      <c r="D666" s="50" t="e">
        <f>#REF!</f>
        <v>#REF!</v>
      </c>
      <c r="E666" s="15"/>
      <c r="F666" s="16" t="e">
        <f>#REF!</f>
        <v>#REF!</v>
      </c>
      <c r="G666" s="16"/>
      <c r="H666" s="14" t="e">
        <f>#REF!</f>
        <v>#REF!</v>
      </c>
      <c r="I666" s="15"/>
      <c r="J666" s="16">
        <f>C666</f>
        <v>113</v>
      </c>
      <c r="K666" s="15"/>
      <c r="L666" s="52"/>
    </row>
    <row r="667" spans="1:12" ht="13.2" x14ac:dyDescent="0.25">
      <c r="A667" s="17"/>
      <c r="B667" s="18" t="s">
        <v>879</v>
      </c>
      <c r="C667" s="23">
        <v>49993.600000000006</v>
      </c>
      <c r="D667" s="51"/>
      <c r="E667" s="20" t="e">
        <f>#REF!</f>
        <v>#REF!</v>
      </c>
      <c r="F667" s="21"/>
      <c r="G667" s="21" t="e">
        <f>#REF!</f>
        <v>#REF!</v>
      </c>
      <c r="H667" s="19"/>
      <c r="I667" s="20" t="e">
        <f>#REF!</f>
        <v>#REF!</v>
      </c>
      <c r="J667" s="21"/>
      <c r="K667" s="20">
        <f>C667</f>
        <v>49993.600000000006</v>
      </c>
      <c r="L667" s="52"/>
    </row>
    <row r="668" spans="1:12" ht="13.2" x14ac:dyDescent="0.25">
      <c r="A668" s="11">
        <v>368</v>
      </c>
      <c r="B668" s="62" t="s">
        <v>880</v>
      </c>
      <c r="C668" s="13">
        <v>3</v>
      </c>
      <c r="D668" s="50" t="e">
        <f>#REF!</f>
        <v>#REF!</v>
      </c>
      <c r="E668" s="15"/>
      <c r="F668" s="16" t="e">
        <f>#REF!</f>
        <v>#REF!</v>
      </c>
      <c r="G668" s="16"/>
      <c r="H668" s="14" t="e">
        <f>#REF!</f>
        <v>#REF!</v>
      </c>
      <c r="I668" s="15"/>
      <c r="J668" s="16">
        <f>C668</f>
        <v>3</v>
      </c>
      <c r="K668" s="15"/>
      <c r="L668" s="52"/>
    </row>
    <row r="669" spans="1:12" ht="13.2" x14ac:dyDescent="0.25">
      <c r="A669" s="17"/>
      <c r="B669" s="18" t="s">
        <v>881</v>
      </c>
      <c r="C669" s="23">
        <v>971.03000000000009</v>
      </c>
      <c r="D669" s="51"/>
      <c r="E669" s="20" t="e">
        <f>#REF!</f>
        <v>#REF!</v>
      </c>
      <c r="F669" s="21"/>
      <c r="G669" s="21" t="e">
        <f>#REF!</f>
        <v>#REF!</v>
      </c>
      <c r="H669" s="19"/>
      <c r="I669" s="20" t="e">
        <f>#REF!</f>
        <v>#REF!</v>
      </c>
      <c r="J669" s="21"/>
      <c r="K669" s="20">
        <f>C669</f>
        <v>971.03000000000009</v>
      </c>
      <c r="L669" s="52"/>
    </row>
    <row r="670" spans="1:12" ht="13.2" x14ac:dyDescent="0.25">
      <c r="A670" s="11">
        <v>369</v>
      </c>
      <c r="B670" s="62" t="s">
        <v>882</v>
      </c>
      <c r="C670" s="13">
        <v>16</v>
      </c>
      <c r="D670" s="50" t="e">
        <f>#REF!</f>
        <v>#REF!</v>
      </c>
      <c r="E670" s="15"/>
      <c r="F670" s="16" t="e">
        <f>#REF!</f>
        <v>#REF!</v>
      </c>
      <c r="G670" s="16"/>
      <c r="H670" s="14" t="e">
        <f>#REF!</f>
        <v>#REF!</v>
      </c>
      <c r="I670" s="15"/>
      <c r="J670" s="16">
        <f>C670</f>
        <v>16</v>
      </c>
      <c r="K670" s="15"/>
      <c r="L670" s="52"/>
    </row>
    <row r="671" spans="1:12" ht="13.2" x14ac:dyDescent="0.25">
      <c r="A671" s="17"/>
      <c r="B671" s="18" t="s">
        <v>883</v>
      </c>
      <c r="C671" s="23">
        <v>414.31</v>
      </c>
      <c r="D671" s="51"/>
      <c r="E671" s="20" t="e">
        <f>#REF!</f>
        <v>#REF!</v>
      </c>
      <c r="F671" s="21"/>
      <c r="G671" s="21" t="e">
        <f>#REF!</f>
        <v>#REF!</v>
      </c>
      <c r="H671" s="19"/>
      <c r="I671" s="20" t="e">
        <f>#REF!</f>
        <v>#REF!</v>
      </c>
      <c r="J671" s="21"/>
      <c r="K671" s="20">
        <f>C671</f>
        <v>414.31</v>
      </c>
      <c r="L671" s="52"/>
    </row>
    <row r="672" spans="1:12" ht="13.2" x14ac:dyDescent="0.25">
      <c r="A672" s="11">
        <v>370</v>
      </c>
      <c r="B672" s="62" t="s">
        <v>884</v>
      </c>
      <c r="C672" s="13">
        <v>56</v>
      </c>
      <c r="D672" s="50" t="e">
        <f>#REF!</f>
        <v>#REF!</v>
      </c>
      <c r="E672" s="15"/>
      <c r="F672" s="16" t="e">
        <f>#REF!</f>
        <v>#REF!</v>
      </c>
      <c r="G672" s="16"/>
      <c r="H672" s="14" t="e">
        <f>#REF!</f>
        <v>#REF!</v>
      </c>
      <c r="I672" s="15"/>
      <c r="J672" s="16">
        <f>C672</f>
        <v>56</v>
      </c>
      <c r="K672" s="15"/>
      <c r="L672" s="52"/>
    </row>
    <row r="673" spans="1:12" ht="13.2" x14ac:dyDescent="0.25">
      <c r="A673" s="17"/>
      <c r="B673" s="18" t="s">
        <v>885</v>
      </c>
      <c r="C673" s="23">
        <v>11205.04</v>
      </c>
      <c r="D673" s="51"/>
      <c r="E673" s="20" t="e">
        <f>#REF!</f>
        <v>#REF!</v>
      </c>
      <c r="F673" s="21"/>
      <c r="G673" s="21" t="e">
        <f>#REF!</f>
        <v>#REF!</v>
      </c>
      <c r="H673" s="19"/>
      <c r="I673" s="20" t="e">
        <f>#REF!</f>
        <v>#REF!</v>
      </c>
      <c r="J673" s="21"/>
      <c r="K673" s="20">
        <f>C673</f>
        <v>11205.04</v>
      </c>
      <c r="L673" s="52"/>
    </row>
    <row r="674" spans="1:12" ht="13.2" x14ac:dyDescent="0.25">
      <c r="A674" s="11">
        <v>371</v>
      </c>
      <c r="B674" s="62" t="s">
        <v>886</v>
      </c>
      <c r="C674" s="13">
        <v>129</v>
      </c>
      <c r="D674" s="50" t="e">
        <f>#REF!</f>
        <v>#REF!</v>
      </c>
      <c r="E674" s="15"/>
      <c r="F674" s="16" t="e">
        <f>#REF!</f>
        <v>#REF!</v>
      </c>
      <c r="G674" s="16"/>
      <c r="H674" s="14" t="e">
        <f>#REF!</f>
        <v>#REF!</v>
      </c>
      <c r="I674" s="15"/>
      <c r="J674" s="16">
        <f>C674</f>
        <v>129</v>
      </c>
      <c r="K674" s="15"/>
      <c r="L674" s="52"/>
    </row>
    <row r="675" spans="1:12" ht="13.2" x14ac:dyDescent="0.25">
      <c r="A675" s="17"/>
      <c r="B675" s="18" t="s">
        <v>885</v>
      </c>
      <c r="C675" s="23">
        <v>25811.61</v>
      </c>
      <c r="D675" s="51"/>
      <c r="E675" s="20" t="e">
        <f>#REF!</f>
        <v>#REF!</v>
      </c>
      <c r="F675" s="21"/>
      <c r="G675" s="21" t="e">
        <f>#REF!</f>
        <v>#REF!</v>
      </c>
      <c r="H675" s="19"/>
      <c r="I675" s="20" t="e">
        <f>#REF!</f>
        <v>#REF!</v>
      </c>
      <c r="J675" s="21"/>
      <c r="K675" s="20">
        <f>C675</f>
        <v>25811.61</v>
      </c>
      <c r="L675" s="52"/>
    </row>
    <row r="676" spans="1:12" ht="13.2" x14ac:dyDescent="0.25">
      <c r="A676" s="11">
        <v>372</v>
      </c>
      <c r="B676" s="62" t="s">
        <v>887</v>
      </c>
      <c r="C676" s="13">
        <v>20</v>
      </c>
      <c r="D676" s="50" t="e">
        <f>#REF!</f>
        <v>#REF!</v>
      </c>
      <c r="E676" s="15"/>
      <c r="F676" s="16" t="e">
        <f>#REF!</f>
        <v>#REF!</v>
      </c>
      <c r="G676" s="16"/>
      <c r="H676" s="14" t="e">
        <f>#REF!</f>
        <v>#REF!</v>
      </c>
      <c r="I676" s="15"/>
      <c r="J676" s="16">
        <f>C676</f>
        <v>20</v>
      </c>
      <c r="K676" s="15"/>
      <c r="L676" s="52"/>
    </row>
    <row r="677" spans="1:12" ht="13.2" x14ac:dyDescent="0.25">
      <c r="A677" s="17"/>
      <c r="B677" s="18" t="s">
        <v>885</v>
      </c>
      <c r="C677" s="23">
        <v>4001.8</v>
      </c>
      <c r="D677" s="51"/>
      <c r="E677" s="20" t="e">
        <f>#REF!</f>
        <v>#REF!</v>
      </c>
      <c r="F677" s="21"/>
      <c r="G677" s="21" t="e">
        <f>#REF!</f>
        <v>#REF!</v>
      </c>
      <c r="H677" s="19"/>
      <c r="I677" s="20" t="e">
        <f>#REF!</f>
        <v>#REF!</v>
      </c>
      <c r="J677" s="21"/>
      <c r="K677" s="20">
        <f>C677</f>
        <v>4001.8</v>
      </c>
      <c r="L677" s="52"/>
    </row>
    <row r="678" spans="1:12" ht="13.2" x14ac:dyDescent="0.25">
      <c r="A678" s="11">
        <v>373</v>
      </c>
      <c r="B678" s="62" t="s">
        <v>888</v>
      </c>
      <c r="C678" s="13">
        <v>130</v>
      </c>
      <c r="D678" s="50" t="e">
        <f>#REF!</f>
        <v>#REF!</v>
      </c>
      <c r="E678" s="15"/>
      <c r="F678" s="16" t="e">
        <f>#REF!</f>
        <v>#REF!</v>
      </c>
      <c r="G678" s="16"/>
      <c r="H678" s="14" t="e">
        <f>#REF!</f>
        <v>#REF!</v>
      </c>
      <c r="I678" s="15"/>
      <c r="J678" s="16">
        <f>C678</f>
        <v>130</v>
      </c>
      <c r="K678" s="15"/>
      <c r="L678" s="52"/>
    </row>
    <row r="679" spans="1:12" ht="13.2" x14ac:dyDescent="0.25">
      <c r="A679" s="17"/>
      <c r="B679" s="18" t="s">
        <v>885</v>
      </c>
      <c r="C679" s="23">
        <v>26011.7</v>
      </c>
      <c r="D679" s="51"/>
      <c r="E679" s="20" t="e">
        <f>#REF!</f>
        <v>#REF!</v>
      </c>
      <c r="F679" s="21"/>
      <c r="G679" s="21" t="e">
        <f>#REF!</f>
        <v>#REF!</v>
      </c>
      <c r="H679" s="19"/>
      <c r="I679" s="20" t="e">
        <f>#REF!</f>
        <v>#REF!</v>
      </c>
      <c r="J679" s="21"/>
      <c r="K679" s="20">
        <f>C679</f>
        <v>26011.7</v>
      </c>
      <c r="L679" s="52"/>
    </row>
    <row r="680" spans="1:12" ht="13.2" x14ac:dyDescent="0.25">
      <c r="A680" s="11">
        <v>374</v>
      </c>
      <c r="B680" s="62" t="s">
        <v>889</v>
      </c>
      <c r="C680" s="13">
        <v>1</v>
      </c>
      <c r="D680" s="50" t="e">
        <f>#REF!</f>
        <v>#REF!</v>
      </c>
      <c r="E680" s="15"/>
      <c r="F680" s="16" t="e">
        <f>#REF!</f>
        <v>#REF!</v>
      </c>
      <c r="G680" s="16"/>
      <c r="H680" s="14" t="e">
        <f>#REF!</f>
        <v>#REF!</v>
      </c>
      <c r="I680" s="15"/>
      <c r="J680" s="16">
        <f>C680</f>
        <v>1</v>
      </c>
      <c r="K680" s="15"/>
      <c r="L680" s="52"/>
    </row>
    <row r="681" spans="1:12" ht="13.2" x14ac:dyDescent="0.25">
      <c r="A681" s="17"/>
      <c r="B681" s="18" t="s">
        <v>890</v>
      </c>
      <c r="C681" s="23">
        <v>36.1</v>
      </c>
      <c r="D681" s="51"/>
      <c r="E681" s="20" t="e">
        <f>#REF!</f>
        <v>#REF!</v>
      </c>
      <c r="F681" s="21"/>
      <c r="G681" s="21" t="e">
        <f>#REF!</f>
        <v>#REF!</v>
      </c>
      <c r="H681" s="19"/>
      <c r="I681" s="20" t="e">
        <f>#REF!</f>
        <v>#REF!</v>
      </c>
      <c r="J681" s="21"/>
      <c r="K681" s="20">
        <f>C681</f>
        <v>36.1</v>
      </c>
      <c r="L681" s="52"/>
    </row>
    <row r="682" spans="1:12" ht="13.2" x14ac:dyDescent="0.25">
      <c r="A682" s="11">
        <v>376</v>
      </c>
      <c r="B682" s="62" t="s">
        <v>891</v>
      </c>
      <c r="C682" s="13">
        <v>936</v>
      </c>
      <c r="D682" s="50" t="e">
        <f>#REF!</f>
        <v>#REF!</v>
      </c>
      <c r="E682" s="15"/>
      <c r="F682" s="16" t="e">
        <f>#REF!</f>
        <v>#REF!</v>
      </c>
      <c r="G682" s="16"/>
      <c r="H682" s="14" t="e">
        <f>#REF!</f>
        <v>#REF!</v>
      </c>
      <c r="I682" s="15"/>
      <c r="J682" s="16">
        <f>C682</f>
        <v>936</v>
      </c>
      <c r="K682" s="15"/>
      <c r="L682" s="52"/>
    </row>
    <row r="683" spans="1:12" ht="13.2" x14ac:dyDescent="0.25">
      <c r="A683" s="17"/>
      <c r="B683" s="18" t="s">
        <v>892</v>
      </c>
      <c r="C683" s="23">
        <v>38507.040000000001</v>
      </c>
      <c r="D683" s="51"/>
      <c r="E683" s="20" t="e">
        <f>#REF!</f>
        <v>#REF!</v>
      </c>
      <c r="F683" s="21"/>
      <c r="G683" s="21" t="e">
        <f>#REF!</f>
        <v>#REF!</v>
      </c>
      <c r="H683" s="19"/>
      <c r="I683" s="20" t="e">
        <f>#REF!</f>
        <v>#REF!</v>
      </c>
      <c r="J683" s="21"/>
      <c r="K683" s="20">
        <f>C683</f>
        <v>38507.040000000001</v>
      </c>
      <c r="L683" s="52"/>
    </row>
    <row r="684" spans="1:12" ht="13.2" x14ac:dyDescent="0.25">
      <c r="A684" s="11">
        <v>377</v>
      </c>
      <c r="B684" s="62" t="s">
        <v>893</v>
      </c>
      <c r="C684" s="13">
        <v>1</v>
      </c>
      <c r="D684" s="50" t="e">
        <f>#REF!</f>
        <v>#REF!</v>
      </c>
      <c r="E684" s="15"/>
      <c r="F684" s="16" t="e">
        <f>#REF!</f>
        <v>#REF!</v>
      </c>
      <c r="G684" s="16"/>
      <c r="H684" s="14" t="e">
        <f>#REF!</f>
        <v>#REF!</v>
      </c>
      <c r="I684" s="15"/>
      <c r="J684" s="16">
        <f>C684</f>
        <v>1</v>
      </c>
      <c r="K684" s="15"/>
      <c r="L684" s="52"/>
    </row>
    <row r="685" spans="1:12" ht="13.2" x14ac:dyDescent="0.25">
      <c r="A685" s="17"/>
      <c r="B685" s="18" t="s">
        <v>894</v>
      </c>
      <c r="C685" s="23">
        <v>297.36</v>
      </c>
      <c r="D685" s="51"/>
      <c r="E685" s="20" t="e">
        <f>#REF!</f>
        <v>#REF!</v>
      </c>
      <c r="F685" s="21"/>
      <c r="G685" s="21" t="e">
        <f>#REF!</f>
        <v>#REF!</v>
      </c>
      <c r="H685" s="19"/>
      <c r="I685" s="20" t="e">
        <f>#REF!</f>
        <v>#REF!</v>
      </c>
      <c r="J685" s="21"/>
      <c r="K685" s="20">
        <f>C685</f>
        <v>297.36</v>
      </c>
      <c r="L685" s="52"/>
    </row>
    <row r="686" spans="1:12" ht="13.2" x14ac:dyDescent="0.25">
      <c r="A686" s="11">
        <v>378</v>
      </c>
      <c r="B686" s="62" t="s">
        <v>895</v>
      </c>
      <c r="C686" s="13">
        <v>4.1000000000000005</v>
      </c>
      <c r="D686" s="50" t="e">
        <f>#REF!</f>
        <v>#REF!</v>
      </c>
      <c r="E686" s="15"/>
      <c r="F686" s="16" t="e">
        <f>#REF!</f>
        <v>#REF!</v>
      </c>
      <c r="G686" s="16"/>
      <c r="H686" s="14" t="e">
        <f>#REF!</f>
        <v>#REF!</v>
      </c>
      <c r="I686" s="15"/>
      <c r="J686" s="16">
        <f>C686</f>
        <v>4.1000000000000005</v>
      </c>
      <c r="K686" s="15"/>
      <c r="L686" s="52"/>
    </row>
    <row r="687" spans="1:12" ht="13.2" x14ac:dyDescent="0.25">
      <c r="A687" s="17"/>
      <c r="B687" s="18" t="s">
        <v>896</v>
      </c>
      <c r="C687" s="23">
        <v>4246.72</v>
      </c>
      <c r="D687" s="51"/>
      <c r="E687" s="20" t="e">
        <f>#REF!</f>
        <v>#REF!</v>
      </c>
      <c r="F687" s="21"/>
      <c r="G687" s="21" t="e">
        <f>#REF!</f>
        <v>#REF!</v>
      </c>
      <c r="H687" s="19"/>
      <c r="I687" s="20" t="e">
        <f>#REF!</f>
        <v>#REF!</v>
      </c>
      <c r="J687" s="21"/>
      <c r="K687" s="20">
        <f>C687</f>
        <v>4246.72</v>
      </c>
      <c r="L687" s="52"/>
    </row>
    <row r="688" spans="1:12" ht="26.4" x14ac:dyDescent="0.25">
      <c r="A688" s="11">
        <v>379</v>
      </c>
      <c r="B688" s="62" t="s">
        <v>897</v>
      </c>
      <c r="C688" s="13">
        <v>175</v>
      </c>
      <c r="D688" s="50" t="e">
        <f>#REF!</f>
        <v>#REF!</v>
      </c>
      <c r="E688" s="15"/>
      <c r="F688" s="16" t="e">
        <f>#REF!</f>
        <v>#REF!</v>
      </c>
      <c r="G688" s="16"/>
      <c r="H688" s="14" t="e">
        <f>#REF!</f>
        <v>#REF!</v>
      </c>
      <c r="I688" s="15"/>
      <c r="J688" s="16">
        <f>C688</f>
        <v>175</v>
      </c>
      <c r="K688" s="15"/>
      <c r="L688" s="52"/>
    </row>
    <row r="689" spans="1:12" ht="13.2" x14ac:dyDescent="0.25">
      <c r="A689" s="17"/>
      <c r="B689" s="18" t="s">
        <v>898</v>
      </c>
      <c r="C689" s="23">
        <v>102718.48000000001</v>
      </c>
      <c r="D689" s="51"/>
      <c r="E689" s="20" t="e">
        <f>#REF!</f>
        <v>#REF!</v>
      </c>
      <c r="F689" s="21"/>
      <c r="G689" s="21" t="e">
        <f>#REF!</f>
        <v>#REF!</v>
      </c>
      <c r="H689" s="19"/>
      <c r="I689" s="20" t="e">
        <f>#REF!</f>
        <v>#REF!</v>
      </c>
      <c r="J689" s="21"/>
      <c r="K689" s="20">
        <f>C689</f>
        <v>102718.48000000001</v>
      </c>
      <c r="L689" s="52"/>
    </row>
    <row r="690" spans="1:12" ht="26.4" x14ac:dyDescent="0.25">
      <c r="A690" s="11">
        <v>380</v>
      </c>
      <c r="B690" s="62" t="s">
        <v>899</v>
      </c>
      <c r="C690" s="13">
        <v>53.400000000000006</v>
      </c>
      <c r="D690" s="50" t="e">
        <f>#REF!</f>
        <v>#REF!</v>
      </c>
      <c r="E690" s="15"/>
      <c r="F690" s="16" t="e">
        <f>#REF!</f>
        <v>#REF!</v>
      </c>
      <c r="G690" s="16"/>
      <c r="H690" s="14" t="e">
        <f>#REF!</f>
        <v>#REF!</v>
      </c>
      <c r="I690" s="15"/>
      <c r="J690" s="16">
        <f>C690</f>
        <v>53.400000000000006</v>
      </c>
      <c r="K690" s="15"/>
      <c r="L690" s="52"/>
    </row>
    <row r="691" spans="1:12" ht="13.2" x14ac:dyDescent="0.25">
      <c r="A691" s="17"/>
      <c r="B691" s="18" t="s">
        <v>900</v>
      </c>
      <c r="C691" s="23">
        <v>56915.79</v>
      </c>
      <c r="D691" s="51"/>
      <c r="E691" s="20" t="e">
        <f>#REF!</f>
        <v>#REF!</v>
      </c>
      <c r="F691" s="21"/>
      <c r="G691" s="21" t="e">
        <f>#REF!</f>
        <v>#REF!</v>
      </c>
      <c r="H691" s="19"/>
      <c r="I691" s="20" t="e">
        <f>#REF!</f>
        <v>#REF!</v>
      </c>
      <c r="J691" s="21"/>
      <c r="K691" s="20">
        <f>C691</f>
        <v>56915.79</v>
      </c>
      <c r="L691" s="52"/>
    </row>
    <row r="692" spans="1:12" ht="13.2" x14ac:dyDescent="0.25">
      <c r="A692" s="11">
        <v>381</v>
      </c>
      <c r="B692" s="62" t="s">
        <v>901</v>
      </c>
      <c r="C692" s="13">
        <v>180</v>
      </c>
      <c r="D692" s="50" t="e">
        <f>#REF!</f>
        <v>#REF!</v>
      </c>
      <c r="E692" s="15"/>
      <c r="F692" s="16" t="e">
        <f>#REF!</f>
        <v>#REF!</v>
      </c>
      <c r="G692" s="16"/>
      <c r="H692" s="14" t="e">
        <f>#REF!</f>
        <v>#REF!</v>
      </c>
      <c r="I692" s="15"/>
      <c r="J692" s="16">
        <f>C692</f>
        <v>180</v>
      </c>
      <c r="K692" s="15"/>
      <c r="L692" s="52"/>
    </row>
    <row r="693" spans="1:12" ht="13.2" x14ac:dyDescent="0.25">
      <c r="A693" s="17"/>
      <c r="B693" s="18" t="s">
        <v>902</v>
      </c>
      <c r="C693" s="23">
        <v>16668</v>
      </c>
      <c r="D693" s="51"/>
      <c r="E693" s="20" t="e">
        <f>#REF!</f>
        <v>#REF!</v>
      </c>
      <c r="F693" s="21"/>
      <c r="G693" s="21" t="e">
        <f>#REF!</f>
        <v>#REF!</v>
      </c>
      <c r="H693" s="19"/>
      <c r="I693" s="20" t="e">
        <f>#REF!</f>
        <v>#REF!</v>
      </c>
      <c r="J693" s="21"/>
      <c r="K693" s="20">
        <f>C693</f>
        <v>16668</v>
      </c>
      <c r="L693" s="52"/>
    </row>
    <row r="694" spans="1:12" ht="13.2" x14ac:dyDescent="0.25">
      <c r="A694" s="11">
        <v>382</v>
      </c>
      <c r="B694" s="62" t="s">
        <v>903</v>
      </c>
      <c r="C694" s="13">
        <v>119</v>
      </c>
      <c r="D694" s="50" t="e">
        <f>#REF!</f>
        <v>#REF!</v>
      </c>
      <c r="E694" s="15"/>
      <c r="F694" s="16" t="e">
        <f>#REF!</f>
        <v>#REF!</v>
      </c>
      <c r="G694" s="16"/>
      <c r="H694" s="14" t="e">
        <f>#REF!</f>
        <v>#REF!</v>
      </c>
      <c r="I694" s="15"/>
      <c r="J694" s="16">
        <f>C694</f>
        <v>119</v>
      </c>
      <c r="K694" s="15"/>
      <c r="L694" s="52"/>
    </row>
    <row r="695" spans="1:12" ht="13.2" x14ac:dyDescent="0.25">
      <c r="A695" s="17"/>
      <c r="B695" s="18" t="s">
        <v>904</v>
      </c>
      <c r="C695" s="23">
        <v>11019.26</v>
      </c>
      <c r="D695" s="51"/>
      <c r="E695" s="20" t="e">
        <f>#REF!</f>
        <v>#REF!</v>
      </c>
      <c r="F695" s="21"/>
      <c r="G695" s="21" t="e">
        <f>#REF!</f>
        <v>#REF!</v>
      </c>
      <c r="H695" s="19"/>
      <c r="I695" s="20" t="e">
        <f>#REF!</f>
        <v>#REF!</v>
      </c>
      <c r="J695" s="21"/>
      <c r="K695" s="20">
        <f>C695</f>
        <v>11019.26</v>
      </c>
      <c r="L695" s="52"/>
    </row>
    <row r="696" spans="1:12" ht="13.2" x14ac:dyDescent="0.25">
      <c r="A696" s="11">
        <v>385</v>
      </c>
      <c r="B696" s="62" t="s">
        <v>905</v>
      </c>
      <c r="C696" s="13">
        <v>60</v>
      </c>
      <c r="D696" s="50" t="e">
        <f>#REF!</f>
        <v>#REF!</v>
      </c>
      <c r="E696" s="15"/>
      <c r="F696" s="16" t="e">
        <f>#REF!</f>
        <v>#REF!</v>
      </c>
      <c r="G696" s="16"/>
      <c r="H696" s="14" t="e">
        <f>#REF!</f>
        <v>#REF!</v>
      </c>
      <c r="I696" s="15"/>
      <c r="J696" s="16">
        <f>C696</f>
        <v>60</v>
      </c>
      <c r="K696" s="15"/>
      <c r="L696" s="52"/>
    </row>
    <row r="697" spans="1:12" ht="13.2" x14ac:dyDescent="0.25">
      <c r="A697" s="17"/>
      <c r="B697" s="18" t="s">
        <v>906</v>
      </c>
      <c r="C697" s="23">
        <v>882.1</v>
      </c>
      <c r="D697" s="51"/>
      <c r="E697" s="20" t="e">
        <f>#REF!</f>
        <v>#REF!</v>
      </c>
      <c r="F697" s="21"/>
      <c r="G697" s="21" t="e">
        <f>#REF!</f>
        <v>#REF!</v>
      </c>
      <c r="H697" s="19"/>
      <c r="I697" s="20" t="e">
        <f>#REF!</f>
        <v>#REF!</v>
      </c>
      <c r="J697" s="21"/>
      <c r="K697" s="20">
        <f>C697</f>
        <v>882.1</v>
      </c>
      <c r="L697" s="52"/>
    </row>
    <row r="698" spans="1:12" ht="13.2" x14ac:dyDescent="0.25">
      <c r="A698" s="11">
        <v>386</v>
      </c>
      <c r="B698" s="62" t="s">
        <v>907</v>
      </c>
      <c r="C698" s="13">
        <v>5</v>
      </c>
      <c r="D698" s="50" t="e">
        <f>#REF!</f>
        <v>#REF!</v>
      </c>
      <c r="E698" s="15"/>
      <c r="F698" s="16" t="e">
        <f>#REF!</f>
        <v>#REF!</v>
      </c>
      <c r="G698" s="16"/>
      <c r="H698" s="14" t="e">
        <f>#REF!</f>
        <v>#REF!</v>
      </c>
      <c r="I698" s="15"/>
      <c r="J698" s="16">
        <f>C698</f>
        <v>5</v>
      </c>
      <c r="K698" s="15"/>
      <c r="L698" s="52"/>
    </row>
    <row r="699" spans="1:12" ht="13.2" x14ac:dyDescent="0.25">
      <c r="A699" s="17"/>
      <c r="B699" s="18" t="s">
        <v>908</v>
      </c>
      <c r="C699" s="23">
        <v>72.600000000000009</v>
      </c>
      <c r="D699" s="51"/>
      <c r="E699" s="20" t="e">
        <f>#REF!</f>
        <v>#REF!</v>
      </c>
      <c r="F699" s="21"/>
      <c r="G699" s="21" t="e">
        <f>#REF!</f>
        <v>#REF!</v>
      </c>
      <c r="H699" s="19"/>
      <c r="I699" s="20" t="e">
        <f>#REF!</f>
        <v>#REF!</v>
      </c>
      <c r="J699" s="21"/>
      <c r="K699" s="20">
        <f>C699</f>
        <v>72.600000000000009</v>
      </c>
      <c r="L699" s="52"/>
    </row>
    <row r="700" spans="1:12" ht="13.2" x14ac:dyDescent="0.25">
      <c r="A700" s="11">
        <v>387</v>
      </c>
      <c r="B700" s="62" t="s">
        <v>909</v>
      </c>
      <c r="C700" s="13">
        <v>67</v>
      </c>
      <c r="D700" s="50" t="e">
        <f>#REF!</f>
        <v>#REF!</v>
      </c>
      <c r="E700" s="15"/>
      <c r="F700" s="16" t="e">
        <f>#REF!</f>
        <v>#REF!</v>
      </c>
      <c r="G700" s="16"/>
      <c r="H700" s="14" t="e">
        <f>#REF!</f>
        <v>#REF!</v>
      </c>
      <c r="I700" s="15"/>
      <c r="J700" s="16">
        <f>C700</f>
        <v>67</v>
      </c>
      <c r="K700" s="15"/>
      <c r="L700" s="52"/>
    </row>
    <row r="701" spans="1:12" ht="13.2" x14ac:dyDescent="0.25">
      <c r="A701" s="17"/>
      <c r="B701" s="18" t="s">
        <v>910</v>
      </c>
      <c r="C701" s="23">
        <v>13907.86</v>
      </c>
      <c r="D701" s="51"/>
      <c r="E701" s="20" t="e">
        <f>#REF!</f>
        <v>#REF!</v>
      </c>
      <c r="F701" s="21"/>
      <c r="G701" s="21" t="e">
        <f>#REF!</f>
        <v>#REF!</v>
      </c>
      <c r="H701" s="19"/>
      <c r="I701" s="20" t="e">
        <f>#REF!</f>
        <v>#REF!</v>
      </c>
      <c r="J701" s="21"/>
      <c r="K701" s="20">
        <f>C701</f>
        <v>13907.86</v>
      </c>
      <c r="L701" s="52"/>
    </row>
    <row r="702" spans="1:12" ht="13.2" x14ac:dyDescent="0.25">
      <c r="A702" s="11">
        <v>388</v>
      </c>
      <c r="B702" s="62" t="s">
        <v>911</v>
      </c>
      <c r="C702" s="13">
        <v>15</v>
      </c>
      <c r="D702" s="50" t="e">
        <f>#REF!</f>
        <v>#REF!</v>
      </c>
      <c r="E702" s="15"/>
      <c r="F702" s="16" t="e">
        <f>#REF!</f>
        <v>#REF!</v>
      </c>
      <c r="G702" s="16"/>
      <c r="H702" s="14" t="e">
        <f>#REF!</f>
        <v>#REF!</v>
      </c>
      <c r="I702" s="15"/>
      <c r="J702" s="16">
        <f>C702</f>
        <v>15</v>
      </c>
      <c r="K702" s="15"/>
      <c r="L702" s="52"/>
    </row>
    <row r="703" spans="1:12" ht="13.2" x14ac:dyDescent="0.25">
      <c r="A703" s="17"/>
      <c r="B703" s="18" t="s">
        <v>912</v>
      </c>
      <c r="C703" s="23">
        <v>3113.7000000000003</v>
      </c>
      <c r="D703" s="51"/>
      <c r="E703" s="20" t="e">
        <f>#REF!</f>
        <v>#REF!</v>
      </c>
      <c r="F703" s="21"/>
      <c r="G703" s="21" t="e">
        <f>#REF!</f>
        <v>#REF!</v>
      </c>
      <c r="H703" s="19"/>
      <c r="I703" s="20" t="e">
        <f>#REF!</f>
        <v>#REF!</v>
      </c>
      <c r="J703" s="21"/>
      <c r="K703" s="20">
        <f>C703</f>
        <v>3113.7000000000003</v>
      </c>
      <c r="L703" s="52"/>
    </row>
    <row r="704" spans="1:12" ht="13.2" x14ac:dyDescent="0.25">
      <c r="A704" s="11">
        <v>389</v>
      </c>
      <c r="B704" s="62" t="s">
        <v>913</v>
      </c>
      <c r="C704" s="13">
        <v>120</v>
      </c>
      <c r="D704" s="50" t="e">
        <f>#REF!</f>
        <v>#REF!</v>
      </c>
      <c r="E704" s="15"/>
      <c r="F704" s="16" t="e">
        <f>#REF!</f>
        <v>#REF!</v>
      </c>
      <c r="G704" s="16"/>
      <c r="H704" s="14" t="e">
        <f>#REF!</f>
        <v>#REF!</v>
      </c>
      <c r="I704" s="15"/>
      <c r="J704" s="16">
        <f>C704</f>
        <v>120</v>
      </c>
      <c r="K704" s="15"/>
      <c r="L704" s="52"/>
    </row>
    <row r="705" spans="1:12" ht="13.2" x14ac:dyDescent="0.25">
      <c r="A705" s="17"/>
      <c r="B705" s="18" t="s">
        <v>914</v>
      </c>
      <c r="C705" s="23">
        <v>24909.600000000002</v>
      </c>
      <c r="D705" s="51"/>
      <c r="E705" s="20" t="e">
        <f>#REF!</f>
        <v>#REF!</v>
      </c>
      <c r="F705" s="21"/>
      <c r="G705" s="21" t="e">
        <f>#REF!</f>
        <v>#REF!</v>
      </c>
      <c r="H705" s="19"/>
      <c r="I705" s="20" t="e">
        <f>#REF!</f>
        <v>#REF!</v>
      </c>
      <c r="J705" s="21"/>
      <c r="K705" s="20">
        <f>C705</f>
        <v>24909.600000000002</v>
      </c>
      <c r="L705" s="52"/>
    </row>
    <row r="706" spans="1:12" ht="13.2" x14ac:dyDescent="0.25">
      <c r="A706" s="11">
        <v>390</v>
      </c>
      <c r="B706" s="62" t="s">
        <v>915</v>
      </c>
      <c r="C706" s="13">
        <v>20</v>
      </c>
      <c r="D706" s="50" t="e">
        <f>#REF!</f>
        <v>#REF!</v>
      </c>
      <c r="E706" s="15"/>
      <c r="F706" s="16" t="e">
        <f>#REF!</f>
        <v>#REF!</v>
      </c>
      <c r="G706" s="16"/>
      <c r="H706" s="14" t="e">
        <f>#REF!</f>
        <v>#REF!</v>
      </c>
      <c r="I706" s="15"/>
      <c r="J706" s="16">
        <f>C706</f>
        <v>20</v>
      </c>
      <c r="K706" s="15"/>
      <c r="L706" s="52"/>
    </row>
    <row r="707" spans="1:12" ht="13.2" x14ac:dyDescent="0.25">
      <c r="A707" s="17"/>
      <c r="B707" s="18" t="s">
        <v>914</v>
      </c>
      <c r="C707" s="23">
        <v>4151.6000000000004</v>
      </c>
      <c r="D707" s="51"/>
      <c r="E707" s="20" t="e">
        <f>#REF!</f>
        <v>#REF!</v>
      </c>
      <c r="F707" s="21"/>
      <c r="G707" s="21" t="e">
        <f>#REF!</f>
        <v>#REF!</v>
      </c>
      <c r="H707" s="19"/>
      <c r="I707" s="20" t="e">
        <f>#REF!</f>
        <v>#REF!</v>
      </c>
      <c r="J707" s="21"/>
      <c r="K707" s="20">
        <f>C707</f>
        <v>4151.6000000000004</v>
      </c>
      <c r="L707" s="52"/>
    </row>
    <row r="708" spans="1:12" ht="13.2" x14ac:dyDescent="0.25">
      <c r="A708" s="11">
        <v>391</v>
      </c>
      <c r="B708" s="62" t="s">
        <v>916</v>
      </c>
      <c r="C708" s="13">
        <v>10</v>
      </c>
      <c r="D708" s="50" t="e">
        <f>#REF!</f>
        <v>#REF!</v>
      </c>
      <c r="E708" s="15"/>
      <c r="F708" s="16" t="e">
        <f>#REF!</f>
        <v>#REF!</v>
      </c>
      <c r="G708" s="16"/>
      <c r="H708" s="14" t="e">
        <f>#REF!</f>
        <v>#REF!</v>
      </c>
      <c r="I708" s="15"/>
      <c r="J708" s="16">
        <f>C708</f>
        <v>10</v>
      </c>
      <c r="K708" s="15"/>
      <c r="L708" s="52"/>
    </row>
    <row r="709" spans="1:12" ht="13.2" x14ac:dyDescent="0.25">
      <c r="A709" s="17"/>
      <c r="B709" s="18" t="s">
        <v>917</v>
      </c>
      <c r="C709" s="23">
        <v>2190.62</v>
      </c>
      <c r="D709" s="51"/>
      <c r="E709" s="20" t="e">
        <f>#REF!</f>
        <v>#REF!</v>
      </c>
      <c r="F709" s="21"/>
      <c r="G709" s="21" t="e">
        <f>#REF!</f>
        <v>#REF!</v>
      </c>
      <c r="H709" s="19"/>
      <c r="I709" s="20" t="e">
        <f>#REF!</f>
        <v>#REF!</v>
      </c>
      <c r="J709" s="21"/>
      <c r="K709" s="20">
        <f>C709</f>
        <v>2190.62</v>
      </c>
      <c r="L709" s="52"/>
    </row>
    <row r="710" spans="1:12" ht="26.4" x14ac:dyDescent="0.25">
      <c r="A710" s="11">
        <v>392</v>
      </c>
      <c r="B710" s="62" t="s">
        <v>918</v>
      </c>
      <c r="C710" s="13">
        <v>92</v>
      </c>
      <c r="D710" s="50" t="e">
        <f>#REF!</f>
        <v>#REF!</v>
      </c>
      <c r="E710" s="15"/>
      <c r="F710" s="16" t="e">
        <f>#REF!</f>
        <v>#REF!</v>
      </c>
      <c r="G710" s="16"/>
      <c r="H710" s="14" t="e">
        <f>#REF!</f>
        <v>#REF!</v>
      </c>
      <c r="I710" s="15"/>
      <c r="J710" s="16">
        <f>C710</f>
        <v>92</v>
      </c>
      <c r="K710" s="15"/>
      <c r="L710" s="52"/>
    </row>
    <row r="711" spans="1:12" ht="13.2" x14ac:dyDescent="0.25">
      <c r="A711" s="17"/>
      <c r="B711" s="18" t="s">
        <v>919</v>
      </c>
      <c r="C711" s="23">
        <v>216064.16</v>
      </c>
      <c r="D711" s="51"/>
      <c r="E711" s="20" t="e">
        <f>#REF!</f>
        <v>#REF!</v>
      </c>
      <c r="F711" s="21"/>
      <c r="G711" s="21" t="e">
        <f>#REF!</f>
        <v>#REF!</v>
      </c>
      <c r="H711" s="19"/>
      <c r="I711" s="20" t="e">
        <f>#REF!</f>
        <v>#REF!</v>
      </c>
      <c r="J711" s="21"/>
      <c r="K711" s="20">
        <f>C711</f>
        <v>216064.16</v>
      </c>
      <c r="L711" s="52"/>
    </row>
    <row r="712" spans="1:12" ht="26.4" x14ac:dyDescent="0.25">
      <c r="A712" s="11">
        <v>393</v>
      </c>
      <c r="B712" s="62" t="s">
        <v>920</v>
      </c>
      <c r="C712" s="13">
        <v>1</v>
      </c>
      <c r="D712" s="50" t="e">
        <f>#REF!</f>
        <v>#REF!</v>
      </c>
      <c r="E712" s="15"/>
      <c r="F712" s="16" t="e">
        <f>#REF!</f>
        <v>#REF!</v>
      </c>
      <c r="G712" s="16"/>
      <c r="H712" s="14" t="e">
        <f>#REF!</f>
        <v>#REF!</v>
      </c>
      <c r="I712" s="15"/>
      <c r="J712" s="16">
        <f>C712</f>
        <v>1</v>
      </c>
      <c r="K712" s="15"/>
      <c r="L712" s="52"/>
    </row>
    <row r="713" spans="1:12" ht="13.2" x14ac:dyDescent="0.25">
      <c r="A713" s="17"/>
      <c r="B713" s="18" t="s">
        <v>921</v>
      </c>
      <c r="C713" s="23">
        <v>3081.6000000000004</v>
      </c>
      <c r="D713" s="51"/>
      <c r="E713" s="20" t="e">
        <f>#REF!</f>
        <v>#REF!</v>
      </c>
      <c r="F713" s="21"/>
      <c r="G713" s="21" t="e">
        <f>#REF!</f>
        <v>#REF!</v>
      </c>
      <c r="H713" s="19"/>
      <c r="I713" s="20" t="e">
        <f>#REF!</f>
        <v>#REF!</v>
      </c>
      <c r="J713" s="21"/>
      <c r="K713" s="20">
        <f>C713</f>
        <v>3081.6000000000004</v>
      </c>
      <c r="L713" s="52"/>
    </row>
    <row r="714" spans="1:12" ht="13.2" x14ac:dyDescent="0.25">
      <c r="A714" s="11">
        <v>394</v>
      </c>
      <c r="B714" s="62" t="s">
        <v>922</v>
      </c>
      <c r="C714" s="13">
        <v>30</v>
      </c>
      <c r="D714" s="50" t="e">
        <f>#REF!</f>
        <v>#REF!</v>
      </c>
      <c r="E714" s="15"/>
      <c r="F714" s="16" t="e">
        <f>#REF!</f>
        <v>#REF!</v>
      </c>
      <c r="G714" s="16"/>
      <c r="H714" s="14" t="e">
        <f>#REF!</f>
        <v>#REF!</v>
      </c>
      <c r="I714" s="15"/>
      <c r="J714" s="16">
        <f>C714</f>
        <v>30</v>
      </c>
      <c r="K714" s="15"/>
      <c r="L714" s="52"/>
    </row>
    <row r="715" spans="1:12" ht="13.2" x14ac:dyDescent="0.25">
      <c r="A715" s="17"/>
      <c r="B715" s="18" t="s">
        <v>923</v>
      </c>
      <c r="C715" s="23">
        <v>265.38</v>
      </c>
      <c r="D715" s="51"/>
      <c r="E715" s="20" t="e">
        <f>#REF!</f>
        <v>#REF!</v>
      </c>
      <c r="F715" s="21"/>
      <c r="G715" s="21" t="e">
        <f>#REF!</f>
        <v>#REF!</v>
      </c>
      <c r="H715" s="19"/>
      <c r="I715" s="20" t="e">
        <f>#REF!</f>
        <v>#REF!</v>
      </c>
      <c r="J715" s="21"/>
      <c r="K715" s="20">
        <f>C715</f>
        <v>265.38</v>
      </c>
      <c r="L715" s="52"/>
    </row>
    <row r="716" spans="1:12" ht="13.2" x14ac:dyDescent="0.25">
      <c r="A716" s="11">
        <v>395</v>
      </c>
      <c r="B716" s="62" t="s">
        <v>924</v>
      </c>
      <c r="C716" s="13">
        <v>15</v>
      </c>
      <c r="D716" s="50" t="e">
        <f>#REF!</f>
        <v>#REF!</v>
      </c>
      <c r="E716" s="15"/>
      <c r="F716" s="16" t="e">
        <f>#REF!</f>
        <v>#REF!</v>
      </c>
      <c r="G716" s="16"/>
      <c r="H716" s="14" t="e">
        <f>#REF!</f>
        <v>#REF!</v>
      </c>
      <c r="I716" s="15"/>
      <c r="J716" s="16">
        <f>C716</f>
        <v>15</v>
      </c>
      <c r="K716" s="15"/>
      <c r="L716" s="52"/>
    </row>
    <row r="717" spans="1:12" ht="13.2" x14ac:dyDescent="0.25">
      <c r="A717" s="17"/>
      <c r="B717" s="18" t="s">
        <v>925</v>
      </c>
      <c r="C717" s="23">
        <v>146.4</v>
      </c>
      <c r="D717" s="51"/>
      <c r="E717" s="20" t="e">
        <f>#REF!</f>
        <v>#REF!</v>
      </c>
      <c r="F717" s="21"/>
      <c r="G717" s="21" t="e">
        <f>#REF!</f>
        <v>#REF!</v>
      </c>
      <c r="H717" s="19"/>
      <c r="I717" s="20" t="e">
        <f>#REF!</f>
        <v>#REF!</v>
      </c>
      <c r="J717" s="21"/>
      <c r="K717" s="20">
        <f>C717</f>
        <v>146.4</v>
      </c>
      <c r="L717" s="52"/>
    </row>
    <row r="718" spans="1:12" ht="13.2" x14ac:dyDescent="0.25">
      <c r="A718" s="11">
        <v>396</v>
      </c>
      <c r="B718" s="62" t="s">
        <v>926</v>
      </c>
      <c r="C718" s="13">
        <v>5</v>
      </c>
      <c r="D718" s="50" t="e">
        <f>#REF!</f>
        <v>#REF!</v>
      </c>
      <c r="E718" s="15"/>
      <c r="F718" s="16" t="e">
        <f>#REF!</f>
        <v>#REF!</v>
      </c>
      <c r="G718" s="16"/>
      <c r="H718" s="14" t="e">
        <f>#REF!</f>
        <v>#REF!</v>
      </c>
      <c r="I718" s="15"/>
      <c r="J718" s="16">
        <f>C718</f>
        <v>5</v>
      </c>
      <c r="K718" s="15"/>
      <c r="L718" s="52"/>
    </row>
    <row r="719" spans="1:12" ht="13.2" x14ac:dyDescent="0.25">
      <c r="A719" s="17"/>
      <c r="B719" s="18" t="s">
        <v>927</v>
      </c>
      <c r="C719" s="23">
        <v>496.3</v>
      </c>
      <c r="D719" s="51"/>
      <c r="E719" s="20" t="e">
        <f>#REF!</f>
        <v>#REF!</v>
      </c>
      <c r="F719" s="21"/>
      <c r="G719" s="21" t="e">
        <f>#REF!</f>
        <v>#REF!</v>
      </c>
      <c r="H719" s="19"/>
      <c r="I719" s="20" t="e">
        <f>#REF!</f>
        <v>#REF!</v>
      </c>
      <c r="J719" s="21"/>
      <c r="K719" s="20">
        <f>C719</f>
        <v>496.3</v>
      </c>
      <c r="L719" s="52"/>
    </row>
    <row r="720" spans="1:12" ht="13.2" x14ac:dyDescent="0.25">
      <c r="A720" s="11">
        <v>397</v>
      </c>
      <c r="B720" s="62" t="s">
        <v>928</v>
      </c>
      <c r="C720" s="13">
        <v>168</v>
      </c>
      <c r="D720" s="50" t="e">
        <f>#REF!</f>
        <v>#REF!</v>
      </c>
      <c r="E720" s="15"/>
      <c r="F720" s="16" t="e">
        <f>#REF!</f>
        <v>#REF!</v>
      </c>
      <c r="G720" s="16"/>
      <c r="H720" s="14" t="e">
        <f>#REF!</f>
        <v>#REF!</v>
      </c>
      <c r="I720" s="15"/>
      <c r="J720" s="16">
        <f>C720</f>
        <v>168</v>
      </c>
      <c r="K720" s="15"/>
      <c r="L720" s="52"/>
    </row>
    <row r="721" spans="1:12" ht="13.2" x14ac:dyDescent="0.25">
      <c r="A721" s="17"/>
      <c r="B721" s="18" t="s">
        <v>929</v>
      </c>
      <c r="C721" s="23">
        <v>1551.48</v>
      </c>
      <c r="D721" s="51"/>
      <c r="E721" s="20" t="e">
        <f>#REF!</f>
        <v>#REF!</v>
      </c>
      <c r="F721" s="21"/>
      <c r="G721" s="21" t="e">
        <f>#REF!</f>
        <v>#REF!</v>
      </c>
      <c r="H721" s="19"/>
      <c r="I721" s="20" t="e">
        <f>#REF!</f>
        <v>#REF!</v>
      </c>
      <c r="J721" s="21"/>
      <c r="K721" s="20">
        <f>C721</f>
        <v>1551.48</v>
      </c>
      <c r="L721" s="52"/>
    </row>
    <row r="722" spans="1:12" ht="13.2" x14ac:dyDescent="0.25">
      <c r="A722" s="11">
        <v>398</v>
      </c>
      <c r="B722" s="62" t="s">
        <v>930</v>
      </c>
      <c r="C722" s="13">
        <v>20</v>
      </c>
      <c r="D722" s="50" t="e">
        <f>#REF!</f>
        <v>#REF!</v>
      </c>
      <c r="E722" s="15"/>
      <c r="F722" s="16" t="e">
        <f>#REF!</f>
        <v>#REF!</v>
      </c>
      <c r="G722" s="16"/>
      <c r="H722" s="14" t="e">
        <f>#REF!</f>
        <v>#REF!</v>
      </c>
      <c r="I722" s="15"/>
      <c r="J722" s="16">
        <f>C722</f>
        <v>20</v>
      </c>
      <c r="K722" s="15"/>
      <c r="L722" s="52"/>
    </row>
    <row r="723" spans="1:12" ht="13.2" x14ac:dyDescent="0.25">
      <c r="A723" s="17"/>
      <c r="B723" s="18" t="s">
        <v>931</v>
      </c>
      <c r="C723" s="23">
        <v>186.20000000000002</v>
      </c>
      <c r="D723" s="51"/>
      <c r="E723" s="20" t="e">
        <f>#REF!</f>
        <v>#REF!</v>
      </c>
      <c r="F723" s="21"/>
      <c r="G723" s="21" t="e">
        <f>#REF!</f>
        <v>#REF!</v>
      </c>
      <c r="H723" s="19"/>
      <c r="I723" s="20" t="e">
        <f>#REF!</f>
        <v>#REF!</v>
      </c>
      <c r="J723" s="21"/>
      <c r="K723" s="20">
        <f>C723</f>
        <v>186.20000000000002</v>
      </c>
      <c r="L723" s="52"/>
    </row>
    <row r="724" spans="1:12" ht="13.2" x14ac:dyDescent="0.25">
      <c r="A724" s="11">
        <v>399</v>
      </c>
      <c r="B724" s="62" t="s">
        <v>932</v>
      </c>
      <c r="C724" s="13">
        <v>7</v>
      </c>
      <c r="D724" s="50" t="e">
        <f>#REF!</f>
        <v>#REF!</v>
      </c>
      <c r="E724" s="15"/>
      <c r="F724" s="16" t="e">
        <f>#REF!</f>
        <v>#REF!</v>
      </c>
      <c r="G724" s="16"/>
      <c r="H724" s="14" t="e">
        <f>#REF!</f>
        <v>#REF!</v>
      </c>
      <c r="I724" s="15"/>
      <c r="J724" s="16">
        <f>C724</f>
        <v>7</v>
      </c>
      <c r="K724" s="15"/>
      <c r="L724" s="52"/>
    </row>
    <row r="725" spans="1:12" ht="13.2" x14ac:dyDescent="0.25">
      <c r="A725" s="17"/>
      <c r="B725" s="18" t="s">
        <v>933</v>
      </c>
      <c r="C725" s="23">
        <v>725.93000000000006</v>
      </c>
      <c r="D725" s="51"/>
      <c r="E725" s="20" t="e">
        <f>#REF!</f>
        <v>#REF!</v>
      </c>
      <c r="F725" s="21"/>
      <c r="G725" s="21" t="e">
        <f>#REF!</f>
        <v>#REF!</v>
      </c>
      <c r="H725" s="19"/>
      <c r="I725" s="20" t="e">
        <f>#REF!</f>
        <v>#REF!</v>
      </c>
      <c r="J725" s="21"/>
      <c r="K725" s="20">
        <f>C725</f>
        <v>725.93000000000006</v>
      </c>
      <c r="L725" s="52"/>
    </row>
    <row r="726" spans="1:12" ht="13.2" x14ac:dyDescent="0.25">
      <c r="A726" s="11">
        <v>400</v>
      </c>
      <c r="B726" s="62" t="s">
        <v>934</v>
      </c>
      <c r="C726" s="13">
        <v>40</v>
      </c>
      <c r="D726" s="50" t="e">
        <f>#REF!</f>
        <v>#REF!</v>
      </c>
      <c r="E726" s="15"/>
      <c r="F726" s="16" t="e">
        <f>#REF!</f>
        <v>#REF!</v>
      </c>
      <c r="G726" s="16"/>
      <c r="H726" s="14" t="e">
        <f>#REF!</f>
        <v>#REF!</v>
      </c>
      <c r="I726" s="15"/>
      <c r="J726" s="16">
        <f>C726</f>
        <v>40</v>
      </c>
      <c r="K726" s="15"/>
      <c r="L726" s="52"/>
    </row>
    <row r="727" spans="1:12" ht="13.2" x14ac:dyDescent="0.25">
      <c r="A727" s="17"/>
      <c r="B727" s="18" t="s">
        <v>935</v>
      </c>
      <c r="C727" s="23">
        <v>3002.8</v>
      </c>
      <c r="D727" s="51"/>
      <c r="E727" s="20" t="e">
        <f>#REF!</f>
        <v>#REF!</v>
      </c>
      <c r="F727" s="21"/>
      <c r="G727" s="21" t="e">
        <f>#REF!</f>
        <v>#REF!</v>
      </c>
      <c r="H727" s="19"/>
      <c r="I727" s="20" t="e">
        <f>#REF!</f>
        <v>#REF!</v>
      </c>
      <c r="J727" s="21"/>
      <c r="K727" s="20">
        <f>C727</f>
        <v>3002.8</v>
      </c>
      <c r="L727" s="52"/>
    </row>
    <row r="728" spans="1:12" ht="13.2" x14ac:dyDescent="0.25">
      <c r="A728" s="11">
        <v>401</v>
      </c>
      <c r="B728" s="62" t="s">
        <v>936</v>
      </c>
      <c r="C728" s="13">
        <v>20</v>
      </c>
      <c r="D728" s="50" t="e">
        <f>#REF!</f>
        <v>#REF!</v>
      </c>
      <c r="E728" s="15"/>
      <c r="F728" s="16" t="e">
        <f>#REF!</f>
        <v>#REF!</v>
      </c>
      <c r="G728" s="16"/>
      <c r="H728" s="14" t="e">
        <f>#REF!</f>
        <v>#REF!</v>
      </c>
      <c r="I728" s="15"/>
      <c r="J728" s="16">
        <f>C728</f>
        <v>20</v>
      </c>
      <c r="K728" s="15"/>
      <c r="L728" s="52"/>
    </row>
    <row r="729" spans="1:12" ht="13.2" x14ac:dyDescent="0.25">
      <c r="A729" s="17"/>
      <c r="B729" s="18" t="s">
        <v>937</v>
      </c>
      <c r="C729" s="23">
        <v>1126.4000000000001</v>
      </c>
      <c r="D729" s="51"/>
      <c r="E729" s="20" t="e">
        <f>#REF!</f>
        <v>#REF!</v>
      </c>
      <c r="F729" s="21"/>
      <c r="G729" s="21" t="e">
        <f>#REF!</f>
        <v>#REF!</v>
      </c>
      <c r="H729" s="19"/>
      <c r="I729" s="20" t="e">
        <f>#REF!</f>
        <v>#REF!</v>
      </c>
      <c r="J729" s="21"/>
      <c r="K729" s="20">
        <f>C729</f>
        <v>1126.4000000000001</v>
      </c>
      <c r="L729" s="52"/>
    </row>
    <row r="730" spans="1:12" ht="13.2" x14ac:dyDescent="0.25">
      <c r="A730" s="11">
        <v>402</v>
      </c>
      <c r="B730" s="62" t="s">
        <v>938</v>
      </c>
      <c r="C730" s="13">
        <v>105</v>
      </c>
      <c r="D730" s="50" t="e">
        <f>#REF!</f>
        <v>#REF!</v>
      </c>
      <c r="E730" s="15"/>
      <c r="F730" s="16" t="e">
        <f>#REF!</f>
        <v>#REF!</v>
      </c>
      <c r="G730" s="16"/>
      <c r="H730" s="14" t="e">
        <f>#REF!</f>
        <v>#REF!</v>
      </c>
      <c r="I730" s="15"/>
      <c r="J730" s="16">
        <f>C730</f>
        <v>105</v>
      </c>
      <c r="K730" s="15"/>
      <c r="L730" s="52"/>
    </row>
    <row r="731" spans="1:12" ht="13.2" x14ac:dyDescent="0.25">
      <c r="A731" s="17"/>
      <c r="B731" s="18" t="s">
        <v>939</v>
      </c>
      <c r="C731" s="23">
        <v>2821.35</v>
      </c>
      <c r="D731" s="51"/>
      <c r="E731" s="20" t="e">
        <f>#REF!</f>
        <v>#REF!</v>
      </c>
      <c r="F731" s="21"/>
      <c r="G731" s="21" t="e">
        <f>#REF!</f>
        <v>#REF!</v>
      </c>
      <c r="H731" s="19"/>
      <c r="I731" s="20" t="e">
        <f>#REF!</f>
        <v>#REF!</v>
      </c>
      <c r="J731" s="21"/>
      <c r="K731" s="20">
        <f>C731</f>
        <v>2821.35</v>
      </c>
      <c r="L731" s="52"/>
    </row>
    <row r="732" spans="1:12" ht="13.2" x14ac:dyDescent="0.25">
      <c r="A732" s="11">
        <v>403</v>
      </c>
      <c r="B732" s="62" t="s">
        <v>940</v>
      </c>
      <c r="C732" s="13">
        <v>360</v>
      </c>
      <c r="D732" s="50" t="e">
        <f>#REF!</f>
        <v>#REF!</v>
      </c>
      <c r="E732" s="15"/>
      <c r="F732" s="16" t="e">
        <f>#REF!</f>
        <v>#REF!</v>
      </c>
      <c r="G732" s="16"/>
      <c r="H732" s="14" t="e">
        <f>#REF!</f>
        <v>#REF!</v>
      </c>
      <c r="I732" s="15"/>
      <c r="J732" s="16">
        <f>C732</f>
        <v>360</v>
      </c>
      <c r="K732" s="15"/>
      <c r="L732" s="52"/>
    </row>
    <row r="733" spans="1:12" ht="13.2" x14ac:dyDescent="0.25">
      <c r="A733" s="17"/>
      <c r="B733" s="18" t="s">
        <v>941</v>
      </c>
      <c r="C733" s="23">
        <v>8465.84</v>
      </c>
      <c r="D733" s="51"/>
      <c r="E733" s="20" t="e">
        <f>#REF!</f>
        <v>#REF!</v>
      </c>
      <c r="F733" s="21"/>
      <c r="G733" s="21" t="e">
        <f>#REF!</f>
        <v>#REF!</v>
      </c>
      <c r="H733" s="19"/>
      <c r="I733" s="20" t="e">
        <f>#REF!</f>
        <v>#REF!</v>
      </c>
      <c r="J733" s="21"/>
      <c r="K733" s="20">
        <f>C733</f>
        <v>8465.84</v>
      </c>
      <c r="L733" s="52"/>
    </row>
    <row r="734" spans="1:12" ht="26.4" x14ac:dyDescent="0.25">
      <c r="A734" s="11">
        <v>404</v>
      </c>
      <c r="B734" s="62" t="s">
        <v>942</v>
      </c>
      <c r="C734" s="13">
        <v>15</v>
      </c>
      <c r="D734" s="50" t="e">
        <f>#REF!</f>
        <v>#REF!</v>
      </c>
      <c r="E734" s="15"/>
      <c r="F734" s="16" t="e">
        <f>#REF!</f>
        <v>#REF!</v>
      </c>
      <c r="G734" s="16"/>
      <c r="H734" s="14" t="e">
        <f>#REF!</f>
        <v>#REF!</v>
      </c>
      <c r="I734" s="15"/>
      <c r="J734" s="16">
        <f>C734</f>
        <v>15</v>
      </c>
      <c r="K734" s="15"/>
      <c r="L734" s="52"/>
    </row>
    <row r="735" spans="1:12" ht="13.2" x14ac:dyDescent="0.25">
      <c r="A735" s="17"/>
      <c r="B735" s="18" t="s">
        <v>943</v>
      </c>
      <c r="C735" s="23">
        <v>443.25</v>
      </c>
      <c r="D735" s="51"/>
      <c r="E735" s="20" t="e">
        <f>#REF!</f>
        <v>#REF!</v>
      </c>
      <c r="F735" s="21"/>
      <c r="G735" s="21" t="e">
        <f>#REF!</f>
        <v>#REF!</v>
      </c>
      <c r="H735" s="19"/>
      <c r="I735" s="20" t="e">
        <f>#REF!</f>
        <v>#REF!</v>
      </c>
      <c r="J735" s="21"/>
      <c r="K735" s="20">
        <f>C735</f>
        <v>443.25</v>
      </c>
      <c r="L735" s="52"/>
    </row>
    <row r="736" spans="1:12" ht="13.2" x14ac:dyDescent="0.25">
      <c r="A736" s="11">
        <v>405</v>
      </c>
      <c r="B736" s="62" t="s">
        <v>944</v>
      </c>
      <c r="C736" s="13">
        <v>18</v>
      </c>
      <c r="D736" s="50" t="e">
        <f>#REF!</f>
        <v>#REF!</v>
      </c>
      <c r="E736" s="15"/>
      <c r="F736" s="16" t="e">
        <f>#REF!</f>
        <v>#REF!</v>
      </c>
      <c r="G736" s="16"/>
      <c r="H736" s="14" t="e">
        <f>#REF!</f>
        <v>#REF!</v>
      </c>
      <c r="I736" s="15"/>
      <c r="J736" s="16">
        <f>C736</f>
        <v>18</v>
      </c>
      <c r="K736" s="15"/>
      <c r="L736" s="52"/>
    </row>
    <row r="737" spans="1:12" ht="13.2" x14ac:dyDescent="0.25">
      <c r="A737" s="17"/>
      <c r="B737" s="18" t="s">
        <v>945</v>
      </c>
      <c r="C737" s="23">
        <v>4811.22</v>
      </c>
      <c r="D737" s="51"/>
      <c r="E737" s="20" t="e">
        <f>#REF!</f>
        <v>#REF!</v>
      </c>
      <c r="F737" s="21"/>
      <c r="G737" s="21" t="e">
        <f>#REF!</f>
        <v>#REF!</v>
      </c>
      <c r="H737" s="19"/>
      <c r="I737" s="20" t="e">
        <f>#REF!</f>
        <v>#REF!</v>
      </c>
      <c r="J737" s="21"/>
      <c r="K737" s="20">
        <f>C737</f>
        <v>4811.22</v>
      </c>
      <c r="L737" s="52"/>
    </row>
    <row r="738" spans="1:12" ht="26.4" x14ac:dyDescent="0.25">
      <c r="A738" s="11">
        <v>406</v>
      </c>
      <c r="B738" s="62" t="s">
        <v>946</v>
      </c>
      <c r="C738" s="13">
        <v>700</v>
      </c>
      <c r="D738" s="50" t="e">
        <f>#REF!</f>
        <v>#REF!</v>
      </c>
      <c r="E738" s="15"/>
      <c r="F738" s="16" t="e">
        <f>#REF!</f>
        <v>#REF!</v>
      </c>
      <c r="G738" s="16"/>
      <c r="H738" s="14" t="e">
        <f>#REF!</f>
        <v>#REF!</v>
      </c>
      <c r="I738" s="15"/>
      <c r="J738" s="16">
        <f>C738</f>
        <v>700</v>
      </c>
      <c r="K738" s="15"/>
      <c r="L738" s="52"/>
    </row>
    <row r="739" spans="1:12" ht="13.2" x14ac:dyDescent="0.25">
      <c r="A739" s="17"/>
      <c r="B739" s="18" t="s">
        <v>947</v>
      </c>
      <c r="C739" s="23">
        <v>928.76</v>
      </c>
      <c r="D739" s="51"/>
      <c r="E739" s="20" t="e">
        <f>#REF!</f>
        <v>#REF!</v>
      </c>
      <c r="F739" s="21"/>
      <c r="G739" s="21" t="e">
        <f>#REF!</f>
        <v>#REF!</v>
      </c>
      <c r="H739" s="19"/>
      <c r="I739" s="20" t="e">
        <f>#REF!</f>
        <v>#REF!</v>
      </c>
      <c r="J739" s="21"/>
      <c r="K739" s="20">
        <f>C739</f>
        <v>928.76</v>
      </c>
      <c r="L739" s="52"/>
    </row>
    <row r="740" spans="1:12" ht="26.4" x14ac:dyDescent="0.25">
      <c r="A740" s="11">
        <v>407</v>
      </c>
      <c r="B740" s="62" t="s">
        <v>948</v>
      </c>
      <c r="C740" s="13">
        <v>17590</v>
      </c>
      <c r="D740" s="50" t="e">
        <f>#REF!</f>
        <v>#REF!</v>
      </c>
      <c r="E740" s="15"/>
      <c r="F740" s="16" t="e">
        <f>#REF!</f>
        <v>#REF!</v>
      </c>
      <c r="G740" s="16"/>
      <c r="H740" s="14" t="e">
        <f>#REF!</f>
        <v>#REF!</v>
      </c>
      <c r="I740" s="15"/>
      <c r="J740" s="16">
        <f>C740</f>
        <v>17590</v>
      </c>
      <c r="K740" s="15"/>
      <c r="L740" s="52"/>
    </row>
    <row r="741" spans="1:12" ht="13.2" x14ac:dyDescent="0.25">
      <c r="A741" s="17"/>
      <c r="B741" s="18" t="s">
        <v>949</v>
      </c>
      <c r="C741" s="23">
        <v>12610.25</v>
      </c>
      <c r="D741" s="51"/>
      <c r="E741" s="20" t="e">
        <f>#REF!</f>
        <v>#REF!</v>
      </c>
      <c r="F741" s="21"/>
      <c r="G741" s="21" t="e">
        <f>#REF!</f>
        <v>#REF!</v>
      </c>
      <c r="H741" s="19"/>
      <c r="I741" s="20" t="e">
        <f>#REF!</f>
        <v>#REF!</v>
      </c>
      <c r="J741" s="21"/>
      <c r="K741" s="20">
        <f>C741</f>
        <v>12610.25</v>
      </c>
      <c r="L741" s="52"/>
    </row>
    <row r="742" spans="1:12" ht="26.4" x14ac:dyDescent="0.25">
      <c r="A742" s="11">
        <v>408</v>
      </c>
      <c r="B742" s="62" t="s">
        <v>950</v>
      </c>
      <c r="C742" s="13">
        <v>18978</v>
      </c>
      <c r="D742" s="50" t="e">
        <f>#REF!</f>
        <v>#REF!</v>
      </c>
      <c r="E742" s="15"/>
      <c r="F742" s="16" t="e">
        <f>#REF!</f>
        <v>#REF!</v>
      </c>
      <c r="G742" s="16"/>
      <c r="H742" s="14" t="e">
        <f>#REF!</f>
        <v>#REF!</v>
      </c>
      <c r="I742" s="15"/>
      <c r="J742" s="16">
        <f>C742</f>
        <v>18978</v>
      </c>
      <c r="K742" s="15"/>
      <c r="L742" s="52"/>
    </row>
    <row r="743" spans="1:12" ht="13.2" x14ac:dyDescent="0.25">
      <c r="A743" s="17"/>
      <c r="B743" s="18" t="s">
        <v>951</v>
      </c>
      <c r="C743" s="23">
        <v>19291.14</v>
      </c>
      <c r="D743" s="51"/>
      <c r="E743" s="20" t="e">
        <f>#REF!</f>
        <v>#REF!</v>
      </c>
      <c r="F743" s="21"/>
      <c r="G743" s="21" t="e">
        <f>#REF!</f>
        <v>#REF!</v>
      </c>
      <c r="H743" s="19"/>
      <c r="I743" s="20" t="e">
        <f>#REF!</f>
        <v>#REF!</v>
      </c>
      <c r="J743" s="21"/>
      <c r="K743" s="20">
        <f>C743</f>
        <v>19291.14</v>
      </c>
      <c r="L743" s="52"/>
    </row>
    <row r="744" spans="1:12" ht="26.4" x14ac:dyDescent="0.25">
      <c r="A744" s="11">
        <v>409</v>
      </c>
      <c r="B744" s="62" t="s">
        <v>952</v>
      </c>
      <c r="C744" s="13">
        <v>11603</v>
      </c>
      <c r="D744" s="50" t="e">
        <f>#REF!</f>
        <v>#REF!</v>
      </c>
      <c r="E744" s="15"/>
      <c r="F744" s="16" t="e">
        <f>#REF!</f>
        <v>#REF!</v>
      </c>
      <c r="G744" s="16"/>
      <c r="H744" s="14" t="e">
        <f>#REF!</f>
        <v>#REF!</v>
      </c>
      <c r="I744" s="15"/>
      <c r="J744" s="16">
        <f>C744</f>
        <v>11603</v>
      </c>
      <c r="K744" s="15"/>
      <c r="L744" s="52"/>
    </row>
    <row r="745" spans="1:12" ht="13.2" x14ac:dyDescent="0.25">
      <c r="A745" s="17"/>
      <c r="B745" s="18" t="s">
        <v>953</v>
      </c>
      <c r="C745" s="23">
        <v>6144.6500000000005</v>
      </c>
      <c r="D745" s="51"/>
      <c r="E745" s="20" t="e">
        <f>#REF!</f>
        <v>#REF!</v>
      </c>
      <c r="F745" s="21"/>
      <c r="G745" s="21" t="e">
        <f>#REF!</f>
        <v>#REF!</v>
      </c>
      <c r="H745" s="19"/>
      <c r="I745" s="20" t="e">
        <f>#REF!</f>
        <v>#REF!</v>
      </c>
      <c r="J745" s="21"/>
      <c r="K745" s="20">
        <f>C745</f>
        <v>6144.6500000000005</v>
      </c>
      <c r="L745" s="52"/>
    </row>
    <row r="746" spans="1:12" ht="26.4" x14ac:dyDescent="0.25">
      <c r="A746" s="11">
        <v>410</v>
      </c>
      <c r="B746" s="62" t="s">
        <v>954</v>
      </c>
      <c r="C746" s="13">
        <v>5086</v>
      </c>
      <c r="D746" s="50" t="e">
        <f>#REF!</f>
        <v>#REF!</v>
      </c>
      <c r="E746" s="15"/>
      <c r="F746" s="16" t="e">
        <f>#REF!</f>
        <v>#REF!</v>
      </c>
      <c r="G746" s="16"/>
      <c r="H746" s="14" t="e">
        <f>#REF!</f>
        <v>#REF!</v>
      </c>
      <c r="I746" s="15"/>
      <c r="J746" s="16">
        <f>C746</f>
        <v>5086</v>
      </c>
      <c r="K746" s="15"/>
      <c r="L746" s="52"/>
    </row>
    <row r="747" spans="1:12" ht="13.2" x14ac:dyDescent="0.25">
      <c r="A747" s="17"/>
      <c r="B747" s="18" t="s">
        <v>955</v>
      </c>
      <c r="C747" s="23">
        <v>2884.27</v>
      </c>
      <c r="D747" s="51"/>
      <c r="E747" s="20" t="e">
        <f>#REF!</f>
        <v>#REF!</v>
      </c>
      <c r="F747" s="21"/>
      <c r="G747" s="21" t="e">
        <f>#REF!</f>
        <v>#REF!</v>
      </c>
      <c r="H747" s="19"/>
      <c r="I747" s="20" t="e">
        <f>#REF!</f>
        <v>#REF!</v>
      </c>
      <c r="J747" s="21"/>
      <c r="K747" s="20">
        <f>C747</f>
        <v>2884.27</v>
      </c>
      <c r="L747" s="52"/>
    </row>
    <row r="748" spans="1:12" ht="26.4" x14ac:dyDescent="0.25">
      <c r="A748" s="11">
        <v>411</v>
      </c>
      <c r="B748" s="62" t="s">
        <v>956</v>
      </c>
      <c r="C748" s="13">
        <v>9920</v>
      </c>
      <c r="D748" s="50" t="e">
        <f>#REF!</f>
        <v>#REF!</v>
      </c>
      <c r="E748" s="15"/>
      <c r="F748" s="16" t="e">
        <f>#REF!</f>
        <v>#REF!</v>
      </c>
      <c r="G748" s="16"/>
      <c r="H748" s="14" t="e">
        <f>#REF!</f>
        <v>#REF!</v>
      </c>
      <c r="I748" s="15"/>
      <c r="J748" s="16">
        <f>C748</f>
        <v>9920</v>
      </c>
      <c r="K748" s="15"/>
      <c r="L748" s="52"/>
    </row>
    <row r="749" spans="1:12" ht="13.2" x14ac:dyDescent="0.25">
      <c r="A749" s="17"/>
      <c r="B749" s="18" t="s">
        <v>957</v>
      </c>
      <c r="C749" s="23">
        <v>13975.11</v>
      </c>
      <c r="D749" s="51"/>
      <c r="E749" s="20" t="e">
        <f>#REF!</f>
        <v>#REF!</v>
      </c>
      <c r="F749" s="21"/>
      <c r="G749" s="21" t="e">
        <f>#REF!</f>
        <v>#REF!</v>
      </c>
      <c r="H749" s="19"/>
      <c r="I749" s="20" t="e">
        <f>#REF!</f>
        <v>#REF!</v>
      </c>
      <c r="J749" s="21"/>
      <c r="K749" s="20">
        <f>C749</f>
        <v>13975.11</v>
      </c>
      <c r="L749" s="52"/>
    </row>
    <row r="750" spans="1:12" ht="26.4" x14ac:dyDescent="0.25">
      <c r="A750" s="11">
        <v>412</v>
      </c>
      <c r="B750" s="62" t="s">
        <v>958</v>
      </c>
      <c r="C750" s="13">
        <v>14820</v>
      </c>
      <c r="D750" s="50" t="e">
        <f>#REF!</f>
        <v>#REF!</v>
      </c>
      <c r="E750" s="15"/>
      <c r="F750" s="16" t="e">
        <f>#REF!</f>
        <v>#REF!</v>
      </c>
      <c r="G750" s="16"/>
      <c r="H750" s="14" t="e">
        <f>#REF!</f>
        <v>#REF!</v>
      </c>
      <c r="I750" s="15"/>
      <c r="J750" s="16">
        <f>C750</f>
        <v>14820</v>
      </c>
      <c r="K750" s="15"/>
      <c r="L750" s="52"/>
    </row>
    <row r="751" spans="1:12" ht="13.2" x14ac:dyDescent="0.25">
      <c r="A751" s="17"/>
      <c r="B751" s="18" t="s">
        <v>959</v>
      </c>
      <c r="C751" s="23">
        <v>22737.86</v>
      </c>
      <c r="D751" s="51"/>
      <c r="E751" s="20" t="e">
        <f>#REF!</f>
        <v>#REF!</v>
      </c>
      <c r="F751" s="21"/>
      <c r="G751" s="21" t="e">
        <f>#REF!</f>
        <v>#REF!</v>
      </c>
      <c r="H751" s="19"/>
      <c r="I751" s="20" t="e">
        <f>#REF!</f>
        <v>#REF!</v>
      </c>
      <c r="J751" s="21"/>
      <c r="K751" s="20">
        <f>C751</f>
        <v>22737.86</v>
      </c>
      <c r="L751" s="52"/>
    </row>
    <row r="752" spans="1:12" ht="26.4" x14ac:dyDescent="0.25">
      <c r="A752" s="11">
        <v>413</v>
      </c>
      <c r="B752" s="62" t="s">
        <v>960</v>
      </c>
      <c r="C752" s="13">
        <v>7200</v>
      </c>
      <c r="D752" s="50" t="e">
        <f>#REF!</f>
        <v>#REF!</v>
      </c>
      <c r="E752" s="15"/>
      <c r="F752" s="16" t="e">
        <f>#REF!</f>
        <v>#REF!</v>
      </c>
      <c r="G752" s="16"/>
      <c r="H752" s="14" t="e">
        <f>#REF!</f>
        <v>#REF!</v>
      </c>
      <c r="I752" s="15"/>
      <c r="J752" s="16">
        <f>C752</f>
        <v>7200</v>
      </c>
      <c r="K752" s="15"/>
      <c r="L752" s="52"/>
    </row>
    <row r="753" spans="1:12" ht="13.2" x14ac:dyDescent="0.25">
      <c r="A753" s="17"/>
      <c r="B753" s="18" t="s">
        <v>961</v>
      </c>
      <c r="C753" s="23">
        <v>3852</v>
      </c>
      <c r="D753" s="51"/>
      <c r="E753" s="20" t="e">
        <f>#REF!</f>
        <v>#REF!</v>
      </c>
      <c r="F753" s="21"/>
      <c r="G753" s="21" t="e">
        <f>#REF!</f>
        <v>#REF!</v>
      </c>
      <c r="H753" s="19"/>
      <c r="I753" s="20" t="e">
        <f>#REF!</f>
        <v>#REF!</v>
      </c>
      <c r="J753" s="21"/>
      <c r="K753" s="20">
        <f>C753</f>
        <v>3852</v>
      </c>
      <c r="L753" s="52"/>
    </row>
    <row r="754" spans="1:12" ht="26.4" x14ac:dyDescent="0.25">
      <c r="A754" s="11">
        <v>414</v>
      </c>
      <c r="B754" s="62" t="s">
        <v>962</v>
      </c>
      <c r="C754" s="13">
        <v>19628</v>
      </c>
      <c r="D754" s="50" t="e">
        <f>#REF!</f>
        <v>#REF!</v>
      </c>
      <c r="E754" s="15"/>
      <c r="F754" s="16" t="e">
        <f>#REF!</f>
        <v>#REF!</v>
      </c>
      <c r="G754" s="16"/>
      <c r="H754" s="14" t="e">
        <f>#REF!</f>
        <v>#REF!</v>
      </c>
      <c r="I754" s="15"/>
      <c r="J754" s="16">
        <f>C754</f>
        <v>19628</v>
      </c>
      <c r="K754" s="15"/>
      <c r="L754" s="52"/>
    </row>
    <row r="755" spans="1:12" ht="13.2" x14ac:dyDescent="0.25">
      <c r="A755" s="17"/>
      <c r="B755" s="18" t="s">
        <v>963</v>
      </c>
      <c r="C755" s="23">
        <v>14939.470000000001</v>
      </c>
      <c r="D755" s="51"/>
      <c r="E755" s="20" t="e">
        <f>#REF!</f>
        <v>#REF!</v>
      </c>
      <c r="F755" s="21"/>
      <c r="G755" s="21" t="e">
        <f>#REF!</f>
        <v>#REF!</v>
      </c>
      <c r="H755" s="19"/>
      <c r="I755" s="20" t="e">
        <f>#REF!</f>
        <v>#REF!</v>
      </c>
      <c r="J755" s="21"/>
      <c r="K755" s="20">
        <f>C755</f>
        <v>14939.470000000001</v>
      </c>
      <c r="L755" s="52"/>
    </row>
    <row r="756" spans="1:12" ht="26.4" x14ac:dyDescent="0.25">
      <c r="A756" s="11">
        <v>415</v>
      </c>
      <c r="B756" s="62" t="s">
        <v>964</v>
      </c>
      <c r="C756" s="13">
        <v>20818</v>
      </c>
      <c r="D756" s="50" t="e">
        <f>#REF!</f>
        <v>#REF!</v>
      </c>
      <c r="E756" s="15"/>
      <c r="F756" s="16" t="e">
        <f>#REF!</f>
        <v>#REF!</v>
      </c>
      <c r="G756" s="16"/>
      <c r="H756" s="14" t="e">
        <f>#REF!</f>
        <v>#REF!</v>
      </c>
      <c r="I756" s="15"/>
      <c r="J756" s="16">
        <f>C756</f>
        <v>20818</v>
      </c>
      <c r="K756" s="15"/>
      <c r="L756" s="52"/>
    </row>
    <row r="757" spans="1:12" ht="13.2" x14ac:dyDescent="0.25">
      <c r="A757" s="17"/>
      <c r="B757" s="18" t="s">
        <v>965</v>
      </c>
      <c r="C757" s="23">
        <v>32345.02</v>
      </c>
      <c r="D757" s="51"/>
      <c r="E757" s="20" t="e">
        <f>#REF!</f>
        <v>#REF!</v>
      </c>
      <c r="F757" s="21"/>
      <c r="G757" s="21" t="e">
        <f>#REF!</f>
        <v>#REF!</v>
      </c>
      <c r="H757" s="19"/>
      <c r="I757" s="20" t="e">
        <f>#REF!</f>
        <v>#REF!</v>
      </c>
      <c r="J757" s="21"/>
      <c r="K757" s="20">
        <f>C757</f>
        <v>32345.02</v>
      </c>
      <c r="L757" s="52"/>
    </row>
    <row r="758" spans="1:12" ht="13.2" x14ac:dyDescent="0.25">
      <c r="A758" s="11">
        <v>416</v>
      </c>
      <c r="B758" s="62" t="s">
        <v>966</v>
      </c>
      <c r="C758" s="13">
        <v>190</v>
      </c>
      <c r="D758" s="50" t="e">
        <f>#REF!</f>
        <v>#REF!</v>
      </c>
      <c r="E758" s="15"/>
      <c r="F758" s="16" t="e">
        <f>#REF!</f>
        <v>#REF!</v>
      </c>
      <c r="G758" s="16"/>
      <c r="H758" s="14" t="e">
        <f>#REF!</f>
        <v>#REF!</v>
      </c>
      <c r="I758" s="15"/>
      <c r="J758" s="16">
        <f>C758</f>
        <v>190</v>
      </c>
      <c r="K758" s="15"/>
      <c r="L758" s="52"/>
    </row>
    <row r="759" spans="1:12" ht="13.2" x14ac:dyDescent="0.25">
      <c r="A759" s="17"/>
      <c r="B759" s="18" t="s">
        <v>967</v>
      </c>
      <c r="C759" s="23">
        <v>7528.2000000000007</v>
      </c>
      <c r="D759" s="51"/>
      <c r="E759" s="20" t="e">
        <f>#REF!</f>
        <v>#REF!</v>
      </c>
      <c r="F759" s="21"/>
      <c r="G759" s="21" t="e">
        <f>#REF!</f>
        <v>#REF!</v>
      </c>
      <c r="H759" s="19"/>
      <c r="I759" s="20" t="e">
        <f>#REF!</f>
        <v>#REF!</v>
      </c>
      <c r="J759" s="21"/>
      <c r="K759" s="20">
        <f>C759</f>
        <v>7528.2000000000007</v>
      </c>
      <c r="L759" s="52"/>
    </row>
    <row r="760" spans="1:12" ht="13.2" x14ac:dyDescent="0.25">
      <c r="A760" s="11">
        <v>417</v>
      </c>
      <c r="B760" s="62" t="s">
        <v>968</v>
      </c>
      <c r="C760" s="13">
        <v>1099</v>
      </c>
      <c r="D760" s="50" t="e">
        <f>#REF!</f>
        <v>#REF!</v>
      </c>
      <c r="E760" s="15"/>
      <c r="F760" s="16" t="e">
        <f>#REF!</f>
        <v>#REF!</v>
      </c>
      <c r="G760" s="16"/>
      <c r="H760" s="14" t="e">
        <f>#REF!</f>
        <v>#REF!</v>
      </c>
      <c r="I760" s="15"/>
      <c r="J760" s="16">
        <f>C760</f>
        <v>1099</v>
      </c>
      <c r="K760" s="15"/>
      <c r="L760" s="52"/>
    </row>
    <row r="761" spans="1:12" ht="13.2" x14ac:dyDescent="0.25">
      <c r="A761" s="17"/>
      <c r="B761" s="18" t="s">
        <v>969</v>
      </c>
      <c r="C761" s="23">
        <v>2416.98</v>
      </c>
      <c r="D761" s="51"/>
      <c r="E761" s="20" t="e">
        <f>#REF!</f>
        <v>#REF!</v>
      </c>
      <c r="F761" s="21"/>
      <c r="G761" s="21" t="e">
        <f>#REF!</f>
        <v>#REF!</v>
      </c>
      <c r="H761" s="19"/>
      <c r="I761" s="20" t="e">
        <f>#REF!</f>
        <v>#REF!</v>
      </c>
      <c r="J761" s="21"/>
      <c r="K761" s="20">
        <f>C761</f>
        <v>2416.98</v>
      </c>
      <c r="L761" s="52"/>
    </row>
    <row r="762" spans="1:12" ht="13.2" x14ac:dyDescent="0.25">
      <c r="A762" s="11">
        <v>418</v>
      </c>
      <c r="B762" s="62" t="s">
        <v>970</v>
      </c>
      <c r="C762" s="13">
        <v>72</v>
      </c>
      <c r="D762" s="50" t="e">
        <f>#REF!</f>
        <v>#REF!</v>
      </c>
      <c r="E762" s="15"/>
      <c r="F762" s="16" t="e">
        <f>#REF!</f>
        <v>#REF!</v>
      </c>
      <c r="G762" s="16"/>
      <c r="H762" s="14" t="e">
        <f>#REF!</f>
        <v>#REF!</v>
      </c>
      <c r="I762" s="15"/>
      <c r="J762" s="16">
        <f>C762</f>
        <v>72</v>
      </c>
      <c r="K762" s="15"/>
      <c r="L762" s="52"/>
    </row>
    <row r="763" spans="1:12" ht="13.2" x14ac:dyDescent="0.25">
      <c r="A763" s="17"/>
      <c r="B763" s="18" t="s">
        <v>971</v>
      </c>
      <c r="C763" s="23">
        <v>7042.8</v>
      </c>
      <c r="D763" s="51"/>
      <c r="E763" s="20" t="e">
        <f>#REF!</f>
        <v>#REF!</v>
      </c>
      <c r="F763" s="21"/>
      <c r="G763" s="21" t="e">
        <f>#REF!</f>
        <v>#REF!</v>
      </c>
      <c r="H763" s="19"/>
      <c r="I763" s="20" t="e">
        <f>#REF!</f>
        <v>#REF!</v>
      </c>
      <c r="J763" s="21"/>
      <c r="K763" s="20">
        <f>C763</f>
        <v>7042.8</v>
      </c>
      <c r="L763" s="52"/>
    </row>
    <row r="764" spans="1:12" ht="13.2" x14ac:dyDescent="0.25">
      <c r="A764" s="11">
        <v>419</v>
      </c>
      <c r="B764" s="62" t="s">
        <v>972</v>
      </c>
      <c r="C764" s="13">
        <v>35</v>
      </c>
      <c r="D764" s="50" t="e">
        <f>#REF!</f>
        <v>#REF!</v>
      </c>
      <c r="E764" s="15"/>
      <c r="F764" s="16" t="e">
        <f>#REF!</f>
        <v>#REF!</v>
      </c>
      <c r="G764" s="16"/>
      <c r="H764" s="14" t="e">
        <f>#REF!</f>
        <v>#REF!</v>
      </c>
      <c r="I764" s="15"/>
      <c r="J764" s="16">
        <f>C764</f>
        <v>35</v>
      </c>
      <c r="K764" s="15"/>
      <c r="L764" s="52"/>
    </row>
    <row r="765" spans="1:12" ht="13.8" thickBot="1" x14ac:dyDescent="0.3">
      <c r="A765" s="17"/>
      <c r="B765" s="18" t="s">
        <v>973</v>
      </c>
      <c r="C765" s="23">
        <v>5535.1100000000006</v>
      </c>
      <c r="D765" s="51"/>
      <c r="E765" s="20" t="e">
        <f>#REF!</f>
        <v>#REF!</v>
      </c>
      <c r="F765" s="21"/>
      <c r="G765" s="21" t="e">
        <f>#REF!</f>
        <v>#REF!</v>
      </c>
      <c r="H765" s="19"/>
      <c r="I765" s="20" t="e">
        <f>#REF!</f>
        <v>#REF!</v>
      </c>
      <c r="J765" s="21"/>
      <c r="K765" s="20">
        <f>C765</f>
        <v>5535.1100000000006</v>
      </c>
      <c r="L765" s="52"/>
    </row>
    <row r="766" spans="1:12" s="25" customFormat="1" ht="13.2" x14ac:dyDescent="0.25">
      <c r="A766" s="27"/>
      <c r="B766" s="28" t="s">
        <v>976</v>
      </c>
      <c r="C766" s="35">
        <f>SUM(Лист1!J1:J765)</f>
        <v>302321.89500000002</v>
      </c>
    </row>
    <row r="767" spans="1:12" s="25" customFormat="1" ht="13.8" thickBot="1" x14ac:dyDescent="0.3">
      <c r="A767" s="29"/>
      <c r="B767" s="31"/>
      <c r="C767" s="33">
        <f>SUM(Лист1!K1:K765)</f>
        <v>12510502.139999993</v>
      </c>
    </row>
    <row r="768" spans="1:12" s="25" customFormat="1" ht="13.2" x14ac:dyDescent="0.25"/>
    <row r="769" spans="12:12" ht="13.2" x14ac:dyDescent="0.25">
      <c r="L769" s="25"/>
    </row>
    <row r="770" spans="12:12" ht="13.2" x14ac:dyDescent="0.25">
      <c r="L770" s="25"/>
    </row>
    <row r="771" spans="12:12" ht="13.2" x14ac:dyDescent="0.25">
      <c r="L771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1" t="s">
        <v>234</v>
      </c>
      <c r="F1" s="72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3" t="s">
        <v>202</v>
      </c>
      <c r="B5" s="73"/>
      <c r="C5" s="73"/>
      <c r="D5" s="73"/>
      <c r="E5" s="73"/>
      <c r="F5" s="73"/>
    </row>
    <row r="6" spans="1:15" ht="15.6" x14ac:dyDescent="0.3">
      <c r="A6" s="68"/>
      <c r="B6" s="68"/>
      <c r="C6" s="68"/>
      <c r="D6" s="68"/>
      <c r="E6" s="68"/>
      <c r="F6" s="68"/>
    </row>
    <row r="8" spans="1:15" ht="13.8" thickBot="1" x14ac:dyDescent="0.3"/>
    <row r="9" spans="1:15" ht="40.5" customHeight="1" x14ac:dyDescent="0.25">
      <c r="A9" s="69" t="s">
        <v>214</v>
      </c>
      <c r="B9" s="63"/>
      <c r="C9" s="63"/>
      <c r="D9" s="74" t="s">
        <v>203</v>
      </c>
      <c r="E9" s="75"/>
      <c r="F9" s="65"/>
    </row>
    <row r="10" spans="1:15" ht="13.8" thickBot="1" x14ac:dyDescent="0.3">
      <c r="A10" s="70"/>
      <c r="B10" s="64"/>
      <c r="C10" s="64"/>
      <c r="D10" s="7" t="s">
        <v>3</v>
      </c>
      <c r="E10" s="7" t="s">
        <v>4</v>
      </c>
      <c r="F10" s="66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2018-10-18T12:23:15Z</cp:lastPrinted>
  <dcterms:created xsi:type="dcterms:W3CDTF">2002-01-04T14:46:51Z</dcterms:created>
  <dcterms:modified xsi:type="dcterms:W3CDTF">2018-10-19T05:58:40Z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