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Лист1!$4:$5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8" i="4" l="1"/>
  <c r="F8" i="4"/>
  <c r="H8" i="4"/>
  <c r="J8" i="4"/>
  <c r="E9" i="4"/>
  <c r="G9" i="4"/>
  <c r="I9" i="4"/>
  <c r="K9" i="4"/>
  <c r="D10" i="4"/>
  <c r="F10" i="4"/>
  <c r="H10" i="4"/>
  <c r="J10" i="4"/>
  <c r="E11" i="4"/>
  <c r="G11" i="4"/>
  <c r="I11" i="4"/>
  <c r="K11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C659" i="4" s="1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C657" i="4" l="1"/>
  <c r="C655" i="4"/>
  <c r="C658" i="4"/>
  <c r="C656" i="4"/>
  <c r="C654" i="4"/>
</calcChain>
</file>

<file path=xl/sharedStrings.xml><?xml version="1.0" encoding="utf-8"?>
<sst xmlns="http://schemas.openxmlformats.org/spreadsheetml/2006/main" count="1109" uniqueCount="873">
  <si>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</si>
  <si>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</si>
  <si>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</si>
  <si>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</si>
  <si>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</si>
  <si>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</si>
  <si>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</si>
  <si>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</si>
  <si>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</si>
  <si>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</si>
  <si>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</si>
  <si>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</si>
  <si>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</si>
  <si>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</si>
  <si>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</si>
  <si>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</si>
  <si>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</si>
  <si>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</si>
  <si>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</si>
  <si>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</si>
  <si>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</si>
  <si>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</si>
  <si>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</si>
  <si>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</si>
  <si>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</si>
  <si>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</si>
  <si>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</si>
  <si>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</si>
  <si>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</si>
  <si>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</si>
  <si>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</si>
  <si>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</si>
  <si>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</si>
  <si>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</si>
  <si>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</si>
  <si>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</si>
  <si>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</si>
  <si>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</si>
  <si>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</si>
  <si>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</si>
  <si>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</si>
  <si>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</si>
  <si>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</si>
  <si>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</si>
  <si>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</si>
  <si>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</si>
  <si>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</si>
  <si>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</si>
  <si>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</si>
  <si>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</si>
  <si>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</si>
  <si>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</si>
  <si>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</si>
  <si>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</si>
  <si>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</si>
  <si>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</si>
  <si>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</si>
  <si>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</si>
  <si>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</si>
  <si>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</si>
  <si>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</si>
  <si>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</si>
  <si>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</si>
  <si>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</si>
  <si>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</si>
  <si>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</si>
  <si>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</si>
  <si>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</si>
  <si>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</si>
  <si>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</si>
  <si>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</si>
  <si>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</si>
  <si>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</si>
  <si>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</si>
  <si>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</si>
  <si>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</si>
  <si>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</si>
  <si>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</si>
  <si>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</si>
  <si>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</si>
  <si>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</si>
  <si>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</si>
  <si>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</si>
  <si>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</si>
  <si>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</si>
  <si>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</si>
  <si>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</si>
  <si>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</si>
  <si>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</si>
  <si>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</si>
  <si>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</si>
  <si>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</si>
  <si>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</si>
  <si>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</si>
  <si>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</si>
  <si>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</si>
  <si>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</si>
  <si>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</si>
  <si>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</si>
  <si>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</si>
  <si>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</si>
  <si>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</si>
  <si>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</si>
  <si>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</si>
  <si>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</si>
  <si>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</si>
  <si>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</si>
  <si>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</si>
  <si>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</si>
  <si>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</si>
  <si>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</si>
  <si>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</si>
  <si>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</si>
  <si>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</si>
  <si>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</si>
  <si>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</si>
  <si>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</si>
  <si>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</si>
  <si>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</si>
  <si>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</si>
  <si>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</si>
  <si>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</si>
  <si>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</si>
  <si>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</si>
  <si>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</si>
  <si>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</si>
  <si>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</si>
  <si>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</si>
  <si>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</si>
  <si>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</si>
  <si>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</si>
  <si>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</si>
  <si>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</si>
  <si>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</si>
  <si>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</si>
  <si>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</si>
  <si>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</si>
  <si>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</si>
  <si>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</si>
  <si>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</si>
  <si>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</si>
  <si>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</si>
  <si>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</si>
  <si>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</si>
  <si>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</si>
  <si>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</si>
  <si>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</si>
  <si>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</si>
  <si>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</si>
  <si>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</si>
  <si>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</si>
  <si>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</si>
  <si>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</si>
  <si>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</si>
  <si>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</si>
  <si>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</si>
  <si>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</si>
  <si>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</si>
  <si>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</si>
  <si>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</si>
  <si>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</si>
  <si>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</si>
  <si>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</si>
  <si>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</si>
  <si>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</si>
  <si>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</si>
  <si>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</si>
  <si>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</si>
  <si>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</si>
  <si>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</si>
  <si>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</si>
  <si>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</si>
  <si>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</si>
  <si>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</si>
  <si>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</si>
  <si>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</si>
  <si>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</si>
  <si>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</si>
  <si>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</si>
  <si>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</si>
  <si>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</si>
  <si>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</si>
  <si>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</si>
  <si>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</si>
  <si>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</si>
  <si>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</si>
  <si>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</si>
  <si>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</si>
  <si>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</si>
  <si>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</si>
  <si>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</si>
  <si>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</si>
  <si>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</si>
  <si>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</si>
  <si>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</si>
  <si>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</si>
  <si>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</si>
  <si>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</si>
  <si>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</si>
  <si>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</si>
  <si>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</si>
  <si>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</si>
  <si>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</si>
  <si>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</si>
  <si>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</si>
  <si>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</si>
  <si>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</si>
  <si>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</si>
  <si>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</si>
  <si>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</si>
  <si>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</si>
  <si>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</si>
  <si>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</si>
  <si>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</si>
  <si>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</si>
  <si>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</si>
  <si>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</si>
  <si>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</si>
  <si>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</si>
  <si>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</si>
  <si>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</si>
  <si>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</si>
  <si>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</si>
  <si>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</si>
  <si>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</si>
  <si>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</si>
  <si>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</si>
  <si>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</si>
  <si>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</si>
  <si>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</si>
  <si>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</si>
  <si>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</si>
  <si>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</si>
  <si>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</si>
  <si>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</si>
  <si>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</si>
  <si>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</si>
  <si>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</si>
  <si>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за липень 2018 року</t>
  </si>
  <si>
    <t>Найменування товару, одиниця вимірювання, середня ціна</t>
  </si>
  <si>
    <t>Залишок на 31.07.2018 (кількість, сума)</t>
  </si>
  <si>
    <t>1512СКЛАД  Фармацевт               Розділ:  МВО  обллікарні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</si>
  <si>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</si>
  <si>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</si>
  <si>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</si>
  <si>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Ізо-мік амп. 0,1% 10мл №10 </t>
  </si>
  <si>
    <t>упак   121.7475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</si>
  <si>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</si>
  <si>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</si>
  <si>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</si>
  <si>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265.4262</t>
  </si>
  <si>
    <t xml:space="preserve">АУРОМІТАЗ по 1000  мг у фл. </t>
  </si>
  <si>
    <t>упак   94.8767</t>
  </si>
  <si>
    <t xml:space="preserve">Авелокс  400мг 250мл </t>
  </si>
  <si>
    <t>упак   776.4153</t>
  </si>
  <si>
    <t xml:space="preserve">Аеродезін  2000 1л </t>
  </si>
  <si>
    <t>шт.   307.0000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</si>
  <si>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</si>
  <si>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</si>
  <si>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</si>
  <si>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</si>
  <si>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Аксетин 1,5 г у флак. №10 </t>
  </si>
  <si>
    <t>упак   582.4250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</si>
  <si>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</si>
  <si>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</si>
  <si>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</si>
  <si>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</si>
  <si>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</si>
  <si>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</si>
  <si>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</si>
  <si>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</si>
  <si>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</si>
  <si>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</si>
  <si>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</si>
  <si>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</si>
  <si>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</si>
  <si>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</si>
  <si>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горіха грецького 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</si>
  <si>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</si>
  <si>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</si>
  <si>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</si>
  <si>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</si>
  <si>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</si>
  <si>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</si>
  <si>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</si>
  <si>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</si>
  <si>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</si>
  <si>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</si>
  <si>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</si>
  <si>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</si>
  <si>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</si>
  <si>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</si>
  <si>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китника лучного 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</si>
  <si>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</si>
  <si>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</si>
  <si>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</si>
  <si>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</si>
  <si>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</si>
  <si>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</si>
  <si>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</si>
  <si>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</si>
  <si>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</si>
  <si>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</si>
  <si>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Алмирал 75мг/3мл №5 </t>
  </si>
  <si>
    <t>упак   70.9633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</si>
  <si>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</si>
  <si>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</si>
  <si>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</si>
  <si>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</si>
  <si>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</si>
  <si>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</si>
  <si>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</si>
  <si>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</si>
  <si>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</si>
  <si>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</si>
  <si>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</si>
  <si>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</si>
  <si>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Ампіцилін порошок для розчину для ін"єкцій по 0,5 г у фл.№1 </t>
  </si>
  <si>
    <t>упак   4.9100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</si>
  <si>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</si>
  <si>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</si>
  <si>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</si>
  <si>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21.8137</t>
  </si>
  <si>
    <t xml:space="preserve">Аранесп р-р 100мкг/мл шприц 0,3мл №1 </t>
  </si>
  <si>
    <t>упак   1563.9025</t>
  </si>
  <si>
    <t xml:space="preserve">Аргон вищий сорт (10л/1,6 м3) </t>
  </si>
  <si>
    <t>бал   516.0000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</si>
  <si>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</si>
  <si>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</si>
  <si>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</si>
  <si>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</si>
  <si>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Армадин 500мг №40 у банці </t>
  </si>
  <si>
    <t>упак   216.4825</t>
  </si>
  <si>
    <t xml:space="preserve">Артер.ігли  15GA -R25 </t>
  </si>
  <si>
    <t>шт.   28.8044</t>
  </si>
  <si>
    <t xml:space="preserve">Атракріум 10 мг 5,0 N5 </t>
  </si>
  <si>
    <t>упак.   281.5380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</si>
  <si>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</si>
  <si>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</si>
  <si>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</si>
  <si>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</si>
  <si>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</si>
  <si>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</si>
  <si>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</si>
  <si>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154.0680</t>
  </si>
  <si>
    <t xml:space="preserve">Бетадін р-р 10% 1000мл. </t>
  </si>
  <si>
    <t>шт.   402.2650</t>
  </si>
  <si>
    <t xml:space="preserve">Бинт н/ст 7х14 </t>
  </si>
  <si>
    <t>шт.   6.5800</t>
  </si>
  <si>
    <t xml:space="preserve">Бланидас Актив 1 л. </t>
  </si>
  <si>
    <t>упак   300.0000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</si>
  <si>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</si>
  <si>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</si>
  <si>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</si>
  <si>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19.2994</t>
  </si>
  <si>
    <t xml:space="preserve">Вінпоцетин  0,5% №10 </t>
  </si>
  <si>
    <t>упак.   26.6040</t>
  </si>
  <si>
    <t xml:space="preserve">Валидол 0.06 N10 </t>
  </si>
  <si>
    <t>упак.   2.7072</t>
  </si>
  <si>
    <t xml:space="preserve">Вата   100,0 </t>
  </si>
  <si>
    <t>упак.   7.8400</t>
  </si>
  <si>
    <t xml:space="preserve">Венозні  голки 15 GV-R25 </t>
  </si>
  <si>
    <t xml:space="preserve">Вентолин 2,5 мг №40 </t>
  </si>
  <si>
    <t>упак.   376.3840</t>
  </si>
  <si>
    <t xml:space="preserve">Верапамил 0.25% 2.0 N10 </t>
  </si>
  <si>
    <t>упак.   27.1340</t>
  </si>
  <si>
    <t xml:space="preserve">Гідазепам   0,05 №10 </t>
  </si>
  <si>
    <t>упак   73.6270</t>
  </si>
  <si>
    <t xml:space="preserve">Гідрокортизон 2,5% 2.0 N10 </t>
  </si>
  <si>
    <t>упак.   129.4697</t>
  </si>
  <si>
    <t xml:space="preserve">Гістамін 0,01% 4,5мл  1фл. </t>
  </si>
  <si>
    <t>упак   52.9700</t>
  </si>
  <si>
    <t xml:space="preserve">Гекодез 60 мг/мл по 200мл </t>
  </si>
  <si>
    <t>фл   109.3112</t>
  </si>
  <si>
    <t xml:space="preserve">Гекодез р-н  60мг/мл по 200мл </t>
  </si>
  <si>
    <t xml:space="preserve">Гекодез р-н  60мг/мл по 500мл </t>
  </si>
  <si>
    <t>контейнер.   204.9267</t>
  </si>
  <si>
    <t xml:space="preserve">Гепарін  5мл №5 </t>
  </si>
  <si>
    <t>упак.   142.1400</t>
  </si>
  <si>
    <t xml:space="preserve">Гепарин 5000 МЕ 5мл №5 </t>
  </si>
  <si>
    <t>упак   142.8642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</si>
  <si>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</si>
  <si>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</si>
  <si>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</si>
  <si>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</si>
  <si>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</si>
  <si>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</si>
  <si>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</si>
  <si>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4070.4267</t>
  </si>
  <si>
    <t xml:space="preserve">ДІАЛІПОН роч. для інфузій 3% по 20мл в амп. №5 </t>
  </si>
  <si>
    <t>упак   271.7574</t>
  </si>
  <si>
    <t xml:space="preserve">ДІНАР розч. для ін"єкцій 50мг/мл по 2 мл в ампулі №10 </t>
  </si>
  <si>
    <t>упак   271.0636</t>
  </si>
  <si>
    <t xml:space="preserve">Діалізатор  FХ100 Classix </t>
  </si>
  <si>
    <t>шт.   873.5633</t>
  </si>
  <si>
    <t xml:space="preserve">Діалізатор  FХ60 Classix </t>
  </si>
  <si>
    <t>шт.   663.3465</t>
  </si>
  <si>
    <t xml:space="preserve">Діалізатор  FХ60 CorDiax 60 </t>
  </si>
  <si>
    <t>шт.   959.1093</t>
  </si>
  <si>
    <t xml:space="preserve">Діалізатор  FХ80 Classix </t>
  </si>
  <si>
    <t>шт.   776.2364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</si>
  <si>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</si>
  <si>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</si>
  <si>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</si>
  <si>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24.3318</t>
  </si>
  <si>
    <t xml:space="preserve">Дібазол 1% 5.0 N10 </t>
  </si>
  <si>
    <t>упак.   34.2621</t>
  </si>
  <si>
    <t xml:space="preserve">Діклоберл 75мг №5 </t>
  </si>
  <si>
    <t>упак.   83.9075</t>
  </si>
  <si>
    <t xml:space="preserve">Діклофенак  2,5% №10 </t>
  </si>
  <si>
    <t>упак.   22.0300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</si>
  <si>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</si>
  <si>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</si>
  <si>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</si>
  <si>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</si>
  <si>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</si>
  <si>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</si>
  <si>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</si>
  <si>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</si>
  <si>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</si>
  <si>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</si>
  <si>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</si>
  <si>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</si>
  <si>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</si>
  <si>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</si>
  <si>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</si>
  <si>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</si>
  <si>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</si>
  <si>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</si>
  <si>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</si>
  <si>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138.0250</t>
  </si>
  <si>
    <t xml:space="preserve">Дексаметазон  0,4%-1,0 И10 </t>
  </si>
  <si>
    <t>упак.   18.5900</t>
  </si>
  <si>
    <t xml:space="preserve">Дексаметазон  0,4%-1,0 И5 </t>
  </si>
  <si>
    <t>упак.   8.9750</t>
  </si>
  <si>
    <t xml:space="preserve">Дофамін  0,5% И10 </t>
  </si>
  <si>
    <t>упак.   39.1433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</si>
  <si>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</si>
  <si>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</si>
  <si>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</si>
  <si>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</si>
  <si>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Епайдра 100 3мл № 0161284 </t>
  </si>
  <si>
    <t>шпр-ручка   169.0600</t>
  </si>
  <si>
    <t xml:space="preserve">Епайдра 100 3мл № 179 </t>
  </si>
  <si>
    <t xml:space="preserve">Епобіокрин 4тис МО амп. №5 </t>
  </si>
  <si>
    <t>упак.   1714.7667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</si>
  <si>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</si>
  <si>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</si>
  <si>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</si>
  <si>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</si>
  <si>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</si>
  <si>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</si>
  <si>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</si>
  <si>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319.0667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</si>
  <si>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</si>
  <si>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</si>
  <si>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</si>
  <si>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</si>
  <si>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</si>
  <si>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</si>
  <si>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Зацеф порош.д/ін"єк.по 1г у фл. </t>
  </si>
  <si>
    <t>фл   51.6900</t>
  </si>
  <si>
    <t xml:space="preserve">КО-ПРЕНЕСА  табл.по 8 мг/2,5 мг №30 </t>
  </si>
  <si>
    <t>упак   154.0053</t>
  </si>
  <si>
    <t xml:space="preserve">Кавінтон №10 </t>
  </si>
  <si>
    <t>упак.   193.0467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</si>
  <si>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</si>
  <si>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</si>
  <si>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</si>
  <si>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</si>
  <si>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</si>
  <si>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</si>
  <si>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</si>
  <si>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143.9250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</si>
  <si>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</si>
  <si>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</si>
  <si>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</si>
  <si>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</si>
  <si>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</si>
  <si>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</si>
  <si>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</si>
  <si>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</si>
  <si>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</si>
  <si>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</si>
  <si>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Кислотний концентрат для гемодіалізу Granudia  AF-81 </t>
  </si>
  <si>
    <t>шт.   3543.9700</t>
  </si>
  <si>
    <t xml:space="preserve">Кислотний концентрат для гемодіалізу Granudia  AF-83 </t>
  </si>
  <si>
    <t>упак   3687.4662</t>
  </si>
  <si>
    <t xml:space="preserve">Клейонка підкладна  гумотканева вид А в індивідуальній упак. по 2 м. </t>
  </si>
  <si>
    <t>шт.   85.6312</t>
  </si>
  <si>
    <t xml:space="preserve">Клексан  30000 анті-ХаМЕ 3мл.фл. №1 </t>
  </si>
  <si>
    <t>упак.   232.4281</t>
  </si>
  <si>
    <t xml:space="preserve">Клексан р-р 10 000 по 0,4мл. №10 </t>
  </si>
  <si>
    <t>упак   588.5000</t>
  </si>
  <si>
    <t xml:space="preserve">Клексан р-р 30000 3мл. Фл. </t>
  </si>
  <si>
    <t>упак   241.8730</t>
  </si>
  <si>
    <t xml:space="preserve">Контривен розч.для ін"єкцій.10 000 КІО/мл по 1 мл в амп.№10 </t>
  </si>
  <si>
    <t>упак   201.2525</t>
  </si>
  <si>
    <t xml:space="preserve">Корвітін 0,5 г у флак. №5 </t>
  </si>
  <si>
    <t>упак   489.1570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</si>
  <si>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</si>
  <si>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</si>
  <si>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</si>
  <si>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</si>
  <si>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</si>
  <si>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37.9964</t>
  </si>
  <si>
    <t xml:space="preserve">Корзолекс екстра каністра 2 л. </t>
  </si>
  <si>
    <t>шт.   1177.0000</t>
  </si>
  <si>
    <t xml:space="preserve">Кофеїн 20%-1,0 И10 </t>
  </si>
  <si>
    <t>упак   21.3637</t>
  </si>
  <si>
    <t xml:space="preserve">Кровопровідні  магістралі  AV-Set  ONLINEplus 5008-R </t>
  </si>
  <si>
    <t>шт.   262.3736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</si>
  <si>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</si>
  <si>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</si>
  <si>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</si>
  <si>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</si>
  <si>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</si>
  <si>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175.0000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</si>
  <si>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</si>
  <si>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</si>
  <si>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</si>
  <si>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</si>
  <si>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</si>
  <si>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</si>
  <si>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</si>
  <si>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</si>
  <si>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</si>
  <si>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</si>
  <si>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</si>
  <si>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</si>
  <si>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</si>
  <si>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</si>
  <si>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</si>
  <si>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</si>
  <si>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</si>
  <si>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</si>
  <si>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</si>
  <si>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Лефлоцин 0,5% 100мл </t>
  </si>
  <si>
    <t>флак,   98.9800</t>
  </si>
  <si>
    <t xml:space="preserve">Лефлоцин 0,5% 100мл. </t>
  </si>
  <si>
    <t>шт.   96.1929</t>
  </si>
  <si>
    <t xml:space="preserve">Лефлоцин, р-н для інфуз.5мг/мл по 100мл. </t>
  </si>
  <si>
    <t>бут   96.1929</t>
  </si>
  <si>
    <t xml:space="preserve">Лонгокаїн розчин для інфузій 5,0 мг/мл пол5мл в амп. №10 </t>
  </si>
  <si>
    <t>упак   99.4349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</si>
  <si>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</si>
  <si>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</si>
  <si>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</si>
  <si>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</si>
  <si>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</si>
  <si>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Максісан флакон 1 л. </t>
  </si>
  <si>
    <t>шт.   798.0000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</si>
  <si>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</si>
  <si>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</si>
  <si>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</si>
  <si>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</si>
  <si>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</si>
  <si>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</si>
  <si>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Медаксон 1г №10 </t>
  </si>
  <si>
    <t>упак   249.2450</t>
  </si>
  <si>
    <t xml:space="preserve">Медопенем пор.1г №1 </t>
  </si>
  <si>
    <t>упак   393.4230</t>
  </si>
  <si>
    <t xml:space="preserve">Медоцеф по 1г №10 </t>
  </si>
  <si>
    <t>упак   527.8300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</si>
  <si>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</si>
  <si>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</si>
  <si>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</si>
  <si>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</si>
  <si>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</si>
  <si>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25.6262</t>
  </si>
  <si>
    <t xml:space="preserve">Метронідазол  розчин для інфузій 5 мг/мл по 100 мл </t>
  </si>
  <si>
    <t>фл   15.8390</t>
  </si>
  <si>
    <t xml:space="preserve">Мильгама 2мл  №5 </t>
  </si>
  <si>
    <t>упак   120.4733</t>
  </si>
  <si>
    <t xml:space="preserve">Мирцера 50 мг/0,3мл №1 шпр.тюбик </t>
  </si>
  <si>
    <t>упак   2107.1493</t>
  </si>
  <si>
    <t xml:space="preserve">Морфін 1% 1.0 </t>
  </si>
  <si>
    <t>ампул   38.6000</t>
  </si>
  <si>
    <t xml:space="preserve">Муколван 0.75% 2.0 N5 </t>
  </si>
  <si>
    <t>упак.   40.4800</t>
  </si>
  <si>
    <t xml:space="preserve">Мукосол 7,5мг/мл по2мл №10 </t>
  </si>
  <si>
    <t>упак   75.7100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</si>
  <si>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</si>
  <si>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</si>
  <si>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</si>
  <si>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</si>
  <si>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</si>
  <si>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</si>
  <si>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</si>
  <si>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</si>
  <si>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Натрію тіосульфат 30% 5,0 И10 </t>
  </si>
  <si>
    <t>упак.   26.5500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</si>
  <si>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</si>
  <si>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</si>
  <si>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</si>
  <si>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</si>
  <si>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</si>
  <si>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15.9404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</si>
  <si>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</si>
  <si>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</si>
  <si>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</si>
  <si>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</si>
  <si>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Неосептін  перевін 1л </t>
  </si>
  <si>
    <t>шт.   180.0000</t>
  </si>
  <si>
    <t xml:space="preserve">Неостерил блакитний флакон 1 л. </t>
  </si>
  <si>
    <t>шт.   313.5000</t>
  </si>
  <si>
    <t xml:space="preserve">Неостерил померанчовий  флакон 1 л. </t>
  </si>
  <si>
    <t>шт.   285.0000</t>
  </si>
  <si>
    <t xml:space="preserve">Новомікс 30флекс 100 3мл № 0160443 </t>
  </si>
  <si>
    <t>шпр-ручка   220.4200</t>
  </si>
  <si>
    <t xml:space="preserve">Новомікс 30флекс 100 3мл № 179 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</si>
  <si>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</si>
  <si>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</si>
  <si>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</si>
  <si>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</si>
  <si>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Оксибутират 20% 10.0 N10 </t>
  </si>
  <si>
    <t>упак.   256.8000</t>
  </si>
  <si>
    <t xml:space="preserve">Окситоцин 1.0 N10 </t>
  </si>
  <si>
    <t>упак.   24.1500</t>
  </si>
  <si>
    <t xml:space="preserve">Омез по 40 мг у фл. </t>
  </si>
  <si>
    <t>фл   87.1493</t>
  </si>
  <si>
    <t xml:space="preserve">Омепразол  40 мг фл.р-н амп. 10мл №1 </t>
  </si>
  <si>
    <t>упак.   85.9500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</si>
  <si>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</si>
  <si>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</si>
  <si>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</si>
  <si>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</si>
  <si>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</si>
  <si>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</si>
  <si>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</si>
  <si>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</si>
  <si>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</si>
  <si>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36.2400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</si>
  <si>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</si>
  <si>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</si>
  <si>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</si>
  <si>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</si>
  <si>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</si>
  <si>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</si>
  <si>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</si>
  <si>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</si>
  <si>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</si>
  <si>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</si>
  <si>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</si>
  <si>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</si>
  <si>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</si>
  <si>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</si>
  <si>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</si>
  <si>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</si>
  <si>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</si>
  <si>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</si>
  <si>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</si>
  <si>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</si>
  <si>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</si>
  <si>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</si>
  <si>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</si>
  <si>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</si>
  <si>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№3 </t>
  </si>
  <si>
    <t>упак.   26.6600</t>
  </si>
  <si>
    <t xml:space="preserve">Преднизолон 30мг/мл  1мл №5 </t>
  </si>
  <si>
    <t>упак.   38.9908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</si>
  <si>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</si>
  <si>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</si>
  <si>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</si>
  <si>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</si>
  <si>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</si>
  <si>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</si>
  <si>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</si>
  <si>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</si>
  <si>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</si>
  <si>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суспен. для розпил. 0,5мг/мл по 2,0 мл №20 </t>
  </si>
  <si>
    <t>упак   519.3980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</si>
  <si>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</si>
  <si>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</si>
  <si>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</si>
  <si>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</si>
  <si>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</si>
  <si>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</si>
  <si>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</si>
  <si>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56.2643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</si>
  <si>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</si>
  <si>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</si>
  <si>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</si>
  <si>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</si>
  <si>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</si>
  <si>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</si>
  <si>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</si>
  <si>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242.5785</t>
  </si>
  <si>
    <t xml:space="preserve">Рефортан 6% 250,0 </t>
  </si>
  <si>
    <t>флак,   136.8038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</si>
  <si>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</si>
  <si>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</si>
  <si>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</si>
  <si>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</si>
  <si>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</si>
  <si>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</si>
  <si>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</si>
  <si>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</si>
  <si>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</si>
  <si>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</si>
  <si>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</si>
  <si>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</si>
  <si>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</si>
  <si>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</si>
  <si>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</si>
  <si>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</si>
  <si>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Сангера 100 мг/мл по 10 мл в амп.№5 </t>
  </si>
  <si>
    <t>упак   314.4341</t>
  </si>
  <si>
    <t xml:space="preserve">Севоран рідина д/інг.100% фл.250мл№1 </t>
  </si>
  <si>
    <t>упак.   5032.9750</t>
  </si>
  <si>
    <t xml:space="preserve">Система  для переливання  крові,кровозамінників та інфузійних розчинів </t>
  </si>
  <si>
    <t>шт.   6.5730</t>
  </si>
  <si>
    <t xml:space="preserve">Система  для переливання  крові,та кровозамінників </t>
  </si>
  <si>
    <t>шт.   7.4900</t>
  </si>
  <si>
    <t xml:space="preserve">Система ПК </t>
  </si>
  <si>
    <t>шт.   7.9502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</si>
  <si>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</si>
  <si>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</si>
  <si>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</si>
  <si>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</si>
  <si>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</si>
  <si>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</si>
  <si>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</si>
  <si>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</si>
  <si>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</si>
  <si>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24.8401</t>
  </si>
  <si>
    <t xml:space="preserve">Спирт етиловий 96 100,0 </t>
  </si>
  <si>
    <t>флак,   24.8401</t>
  </si>
  <si>
    <t xml:space="preserve">Споротал 100 дезінфекційний засіб (5085421) </t>
  </si>
  <si>
    <t>кан   1481.4000</t>
  </si>
  <si>
    <t xml:space="preserve">Строфантін 0,025%1,0№10 </t>
  </si>
  <si>
    <t>упак.   12.8500</t>
  </si>
  <si>
    <t xml:space="preserve">Сульфокамфокаин 10% N10 </t>
  </si>
  <si>
    <t>упак.   70.9513</t>
  </si>
  <si>
    <t xml:space="preserve">Супрастін  1,0  И5 </t>
  </si>
  <si>
    <t>упак   71.2400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</si>
  <si>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</si>
  <si>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</si>
  <si>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</si>
  <si>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</si>
  <si>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Тівортін аспартат100мл </t>
  </si>
  <si>
    <t>фл   165.8500</t>
  </si>
  <si>
    <t xml:space="preserve">Тівортін р-н 4,2% -100мл </t>
  </si>
  <si>
    <t>фл   95.4645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</si>
  <si>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</si>
  <si>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</si>
  <si>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</si>
  <si>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36.0173</t>
  </si>
  <si>
    <t xml:space="preserve">Тіотріазолін 2,5% 4,0 №10 </t>
  </si>
  <si>
    <t>упак.   153.7128</t>
  </si>
  <si>
    <t xml:space="preserve">Тіоцетам 5,0 №10 </t>
  </si>
  <si>
    <t>упак   125.0514</t>
  </si>
  <si>
    <t xml:space="preserve">ТЕСТ ЦИТО ВІЧ </t>
  </si>
  <si>
    <t>пак   76.3300</t>
  </si>
  <si>
    <t xml:space="preserve">Таміфлю капсули 75мг  №10 </t>
  </si>
  <si>
    <t>упак   364.5884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</si>
  <si>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</si>
  <si>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</si>
  <si>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</si>
  <si>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</si>
  <si>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Тиамина хлорид 5%1.0 N10 </t>
  </si>
  <si>
    <t>упак.   20.2675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</si>
  <si>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</si>
  <si>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</si>
  <si>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</si>
  <si>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</si>
  <si>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</si>
  <si>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</si>
  <si>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</si>
  <si>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</si>
  <si>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</si>
  <si>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</si>
  <si>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</si>
  <si>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</si>
  <si>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</si>
  <si>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518.1616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</si>
  <si>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</si>
  <si>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</si>
  <si>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</si>
  <si>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</si>
  <si>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</si>
  <si>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</si>
  <si>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</si>
  <si>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</si>
  <si>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</si>
  <si>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</si>
  <si>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Фістульна голка  15GA -R25 </t>
  </si>
  <si>
    <t>шт.   28.2432</t>
  </si>
  <si>
    <t xml:space="preserve">Фістульна голка 15 GV-R25 </t>
  </si>
  <si>
    <t>шт.   28.2541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</si>
  <si>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</si>
  <si>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</si>
  <si>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</si>
  <si>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</si>
  <si>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</si>
  <si>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</si>
  <si>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</si>
  <si>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</si>
  <si>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</si>
  <si>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</si>
  <si>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</si>
  <si>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Фліксотид  2мг/2мл по 2мл №10 </t>
  </si>
  <si>
    <t>упак   297.3650</t>
  </si>
  <si>
    <t xml:space="preserve">Фленокс р-н  по 0,4 мл  у шпр. №10 </t>
  </si>
  <si>
    <t>упак   592.4800</t>
  </si>
  <si>
    <t xml:space="preserve">Фленокс р-н  по 0,6мл  у шпр. №10 </t>
  </si>
  <si>
    <t>упак   1040.4986</t>
  </si>
  <si>
    <t xml:space="preserve">Фленокс розчин д/ін"єкцій10000 анти-Ха мо/мл по0,4 мл шприц №10 </t>
  </si>
  <si>
    <t>упак   585.6998</t>
  </si>
  <si>
    <t xml:space="preserve">Фленокс розчин д/ін"єкцій10000 анти-Ха мо/мл по0,6 мл шприц №10 </t>
  </si>
  <si>
    <t>упак   993.6100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</si>
  <si>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</si>
  <si>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</si>
  <si>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</si>
  <si>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92.5977</t>
  </si>
  <si>
    <t xml:space="preserve">Фуросемід  1% 2,0 И10 </t>
  </si>
  <si>
    <t>упак.   14.8075</t>
  </si>
  <si>
    <t xml:space="preserve">Хумодар  Б 100 Р 10мл  №0160443 </t>
  </si>
  <si>
    <t>флак.   207.5800</t>
  </si>
  <si>
    <t xml:space="preserve">Хумодар  К25 100Р 100 МО/мл 10мл  №0147806 </t>
  </si>
  <si>
    <t>флак,   173.3400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</si>
  <si>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</si>
  <si>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</si>
  <si>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</si>
  <si>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</si>
  <si>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</si>
  <si>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</si>
  <si>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</si>
  <si>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219.0618</t>
  </si>
  <si>
    <t xml:space="preserve">ЦИНАКАЛЬЦЕТ-ВІСТА табл. по 30 мг по 14 табл.у блістері по 2 блістери у картон.пачці </t>
  </si>
  <si>
    <t>упак   2298.3600</t>
  </si>
  <si>
    <t xml:space="preserve">Цефотаксим 1г </t>
  </si>
  <si>
    <t>флак,   9.7600</t>
  </si>
  <si>
    <t xml:space="preserve">Цефтриаксон 1.0 </t>
  </si>
  <si>
    <t>флак.   9.2100</t>
  </si>
  <si>
    <t xml:space="preserve">Ципринол №5 </t>
  </si>
  <si>
    <t>упак   103.7043</t>
  </si>
  <si>
    <t xml:space="preserve">Ципрофлоксацин  0,2%  100,0 </t>
  </si>
  <si>
    <t>флак,   22.3094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</si>
  <si>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</si>
  <si>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</si>
  <si>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</si>
  <si>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</si>
  <si>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</si>
  <si>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</si>
  <si>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</si>
  <si>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</si>
  <si>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</si>
  <si>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</si>
  <si>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</si>
  <si>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</si>
  <si>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</si>
  <si>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</si>
  <si>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</si>
  <si>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</si>
  <si>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2мл </t>
  </si>
  <si>
    <t>шт.   0.9523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</si>
  <si>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</si>
  <si>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</si>
  <si>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</si>
  <si>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</si>
  <si>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</si>
  <si>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</si>
  <si>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</si>
  <si>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</si>
  <si>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</si>
  <si>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</si>
  <si>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</si>
  <si>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158.1459</t>
  </si>
  <si>
    <t>Фармацевт</t>
  </si>
  <si>
    <t xml:space="preserve"> МВО  обллікарні</t>
  </si>
  <si>
    <t>РАЗОМ за розділами</t>
  </si>
  <si>
    <r>
      <t xml:space="preserve">            </t>
    </r>
    <r>
      <rPr>
        <b/>
        <sz val="11"/>
        <rFont val="Arial Cyr"/>
        <charset val="204"/>
      </rPr>
      <t xml:space="preserve">  Залишки медикаментів, закуплених за кошти державного бюджету,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</si>
</sst>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7" fillId="0" borderId="0" xfId="0" applyFont="1"/>
    <xf numFmtId="0" fontId="7" fillId="0" borderId="0" xfId="0" applyFont="1" applyAlignment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3"/>
  <sheetViews>
    <sheetView showGridLines="0" tabSelected="1" zoomScaleNormal="100" workbookViewId="0"/>
  </sheetViews>
  <sheetFormatPr defaultRowHeight="13.2" customHeight="1" x14ac:dyDescent="0.25"/>
  <cols>
    <col min="1" max="1" width="5.6640625" customWidth="1"/>
    <col min="2" max="2" width="43.6640625" customWidth="1"/>
    <col min="3" max="3" width="26.3320312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A1" s="63" t="s">
        <v>872</v>
      </c>
      <c r="B1" s="63"/>
      <c r="C1" s="64"/>
      <c r="L1" s="25"/>
    </row>
    <row r="2" spans="1:12" ht="15.6" x14ac:dyDescent="0.3">
      <c r="A2" s="69" t="s">
        <v>238</v>
      </c>
      <c r="B2" s="69"/>
      <c r="C2" s="69"/>
      <c r="L2" s="25"/>
    </row>
    <row r="3" spans="1:12" ht="13.8" thickBot="1" x14ac:dyDescent="0.3">
      <c r="L3" s="25"/>
    </row>
    <row r="4" spans="1:12" ht="40.5" customHeight="1" x14ac:dyDescent="0.25">
      <c r="A4" s="70" t="s">
        <v>214</v>
      </c>
      <c r="B4" s="65" t="s">
        <v>239</v>
      </c>
      <c r="C4" s="67" t="s">
        <v>240</v>
      </c>
      <c r="L4" s="25"/>
    </row>
    <row r="5" spans="1:12" ht="13.8" thickBot="1" x14ac:dyDescent="0.3">
      <c r="A5" s="71"/>
      <c r="B5" s="66"/>
      <c r="C5" s="68"/>
      <c r="L5" s="25"/>
    </row>
    <row r="6" spans="1:12" ht="15" customHeight="1" thickBot="1" x14ac:dyDescent="0.3">
      <c r="A6" s="60" t="s">
        <v>241</v>
      </c>
      <c r="B6" s="8"/>
      <c r="C6" s="9"/>
      <c r="L6" s="25"/>
    </row>
    <row r="7" spans="1:12" s="25" customFormat="1" ht="15" hidden="1" customHeight="1" thickBot="1" x14ac:dyDescent="0.3">
      <c r="A7" s="38"/>
      <c r="B7" s="36"/>
      <c r="C7" s="37"/>
      <c r="L7" s="26" t="s">
        <v>242</v>
      </c>
    </row>
    <row r="8" spans="1:12" ht="26.4" x14ac:dyDescent="0.25">
      <c r="A8" s="11">
        <v>1</v>
      </c>
      <c r="B8" s="61" t="s">
        <v>243</v>
      </c>
      <c r="C8" s="13">
        <v>40</v>
      </c>
      <c r="D8" s="50" t="e">
        <f>#REF!</f>
        <v>#REF!</v>
      </c>
      <c r="E8" s="15"/>
      <c r="F8" s="16" t="e">
        <f>#REF!</f>
        <v>#REF!</v>
      </c>
      <c r="G8" s="16"/>
      <c r="H8" s="14" t="e">
        <f>#REF!</f>
        <v>#REF!</v>
      </c>
      <c r="I8" s="15"/>
      <c r="J8" s="16">
        <f>C8</f>
        <v>40</v>
      </c>
      <c r="K8" s="15"/>
      <c r="L8" s="52"/>
    </row>
    <row r="9" spans="1:12" x14ac:dyDescent="0.25">
      <c r="A9" s="17"/>
      <c r="B9" s="18" t="s">
        <v>244</v>
      </c>
      <c r="C9" s="23">
        <v>10842.53</v>
      </c>
      <c r="D9" s="51"/>
      <c r="E9" s="20" t="e">
        <f>#REF!</f>
        <v>#REF!</v>
      </c>
      <c r="F9" s="21"/>
      <c r="G9" s="21" t="e">
        <f>#REF!</f>
        <v>#REF!</v>
      </c>
      <c r="H9" s="19"/>
      <c r="I9" s="20" t="e">
        <f>#REF!</f>
        <v>#REF!</v>
      </c>
      <c r="J9" s="21"/>
      <c r="K9" s="20">
        <f>C9</f>
        <v>10842.53</v>
      </c>
      <c r="L9" s="52"/>
    </row>
    <row r="10" spans="1:12" x14ac:dyDescent="0.25">
      <c r="A10" s="11">
        <v>2</v>
      </c>
      <c r="B10" s="61" t="s">
        <v>245</v>
      </c>
      <c r="C10" s="13">
        <v>8</v>
      </c>
      <c r="D10" s="50" t="e">
        <f>#REF!</f>
        <v>#REF!</v>
      </c>
      <c r="E10" s="15"/>
      <c r="F10" s="16" t="e">
        <f>#REF!</f>
        <v>#REF!</v>
      </c>
      <c r="G10" s="16"/>
      <c r="H10" s="14" t="e">
        <f>#REF!</f>
        <v>#REF!</v>
      </c>
      <c r="I10" s="15"/>
      <c r="J10" s="16">
        <f>C10</f>
        <v>8</v>
      </c>
      <c r="K10" s="15"/>
      <c r="L10" s="52"/>
    </row>
    <row r="11" spans="1:12" x14ac:dyDescent="0.25">
      <c r="A11" s="17"/>
      <c r="B11" s="18" t="s">
        <v>246</v>
      </c>
      <c r="C11" s="23">
        <v>973.98</v>
      </c>
      <c r="D11" s="51"/>
      <c r="E11" s="20" t="e">
        <f>#REF!</f>
        <v>#REF!</v>
      </c>
      <c r="F11" s="21"/>
      <c r="G11" s="21" t="e">
        <f>#REF!</f>
        <v>#REF!</v>
      </c>
      <c r="H11" s="19"/>
      <c r="I11" s="20" t="e">
        <f>#REF!</f>
        <v>#REF!</v>
      </c>
      <c r="J11" s="21"/>
      <c r="K11" s="20">
        <f>C11</f>
        <v>973.98</v>
      </c>
      <c r="L11" s="52"/>
    </row>
    <row r="12" spans="1:12" x14ac:dyDescent="0.25">
      <c r="A12" s="11">
        <v>3</v>
      </c>
      <c r="B12" s="61" t="s">
        <v>247</v>
      </c>
      <c r="C12" s="13">
        <v>22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22</v>
      </c>
      <c r="K12" s="15"/>
      <c r="L12" s="52"/>
    </row>
    <row r="13" spans="1:12" x14ac:dyDescent="0.25">
      <c r="A13" s="17"/>
      <c r="B13" s="18" t="s">
        <v>248</v>
      </c>
      <c r="C13" s="23">
        <v>2471.7000000000003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2471.7000000000003</v>
      </c>
      <c r="L13" s="52"/>
    </row>
    <row r="14" spans="1:12" x14ac:dyDescent="0.25">
      <c r="A14" s="11">
        <v>4</v>
      </c>
      <c r="B14" s="61" t="s">
        <v>249</v>
      </c>
      <c r="C14" s="13">
        <v>21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21</v>
      </c>
      <c r="K14" s="15"/>
      <c r="L14" s="52"/>
    </row>
    <row r="15" spans="1:12" x14ac:dyDescent="0.25">
      <c r="A15" s="17"/>
      <c r="B15" s="18" t="s">
        <v>250</v>
      </c>
      <c r="C15" s="23">
        <v>5573.95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5573.95</v>
      </c>
      <c r="L15" s="52"/>
    </row>
    <row r="16" spans="1:12" x14ac:dyDescent="0.25">
      <c r="A16" s="11">
        <v>5</v>
      </c>
      <c r="B16" s="61" t="s">
        <v>251</v>
      </c>
      <c r="C16" s="13">
        <v>30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30</v>
      </c>
      <c r="K16" s="15"/>
      <c r="L16" s="52"/>
    </row>
    <row r="17" spans="1:12" x14ac:dyDescent="0.25">
      <c r="A17" s="17"/>
      <c r="B17" s="18" t="s">
        <v>252</v>
      </c>
      <c r="C17" s="23">
        <v>2846.3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2846.3</v>
      </c>
      <c r="L17" s="52"/>
    </row>
    <row r="18" spans="1:12" x14ac:dyDescent="0.25">
      <c r="A18" s="11">
        <v>6</v>
      </c>
      <c r="B18" s="61" t="s">
        <v>253</v>
      </c>
      <c r="C18" s="13">
        <v>55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55</v>
      </c>
      <c r="K18" s="15"/>
      <c r="L18" s="52"/>
    </row>
    <row r="19" spans="1:12" x14ac:dyDescent="0.25">
      <c r="A19" s="17"/>
      <c r="B19" s="18" t="s">
        <v>254</v>
      </c>
      <c r="C19" s="23">
        <v>42702.840000000004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42702.840000000004</v>
      </c>
      <c r="L19" s="52"/>
    </row>
    <row r="20" spans="1:12" x14ac:dyDescent="0.25">
      <c r="A20" s="11">
        <v>7</v>
      </c>
      <c r="B20" s="61" t="s">
        <v>255</v>
      </c>
      <c r="C20" s="13">
        <v>6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6</v>
      </c>
      <c r="K20" s="15"/>
      <c r="L20" s="52"/>
    </row>
    <row r="21" spans="1:12" x14ac:dyDescent="0.25">
      <c r="A21" s="17"/>
      <c r="B21" s="18" t="s">
        <v>256</v>
      </c>
      <c r="C21" s="23">
        <v>1842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1842</v>
      </c>
      <c r="L21" s="52"/>
    </row>
    <row r="22" spans="1:12" x14ac:dyDescent="0.25">
      <c r="A22" s="11">
        <v>8</v>
      </c>
      <c r="B22" s="61" t="s">
        <v>257</v>
      </c>
      <c r="C22" s="13">
        <v>6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6</v>
      </c>
      <c r="K22" s="15"/>
      <c r="L22" s="52"/>
    </row>
    <row r="23" spans="1:12" x14ac:dyDescent="0.25">
      <c r="A23" s="17"/>
      <c r="B23" s="18" t="s">
        <v>258</v>
      </c>
      <c r="C23" s="23">
        <v>173.59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173.59</v>
      </c>
      <c r="L23" s="52"/>
    </row>
    <row r="24" spans="1:12" x14ac:dyDescent="0.25">
      <c r="A24" s="11">
        <v>9</v>
      </c>
      <c r="B24" s="61" t="s">
        <v>259</v>
      </c>
      <c r="C24" s="13">
        <v>32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32</v>
      </c>
      <c r="K24" s="15"/>
      <c r="L24" s="52"/>
    </row>
    <row r="25" spans="1:12" x14ac:dyDescent="0.25">
      <c r="A25" s="17"/>
      <c r="B25" s="18" t="s">
        <v>260</v>
      </c>
      <c r="C25" s="23">
        <v>799.68000000000006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799.68000000000006</v>
      </c>
      <c r="L25" s="52"/>
    </row>
    <row r="26" spans="1:12" x14ac:dyDescent="0.25">
      <c r="A26" s="11">
        <v>10</v>
      </c>
      <c r="B26" s="61" t="s">
        <v>261</v>
      </c>
      <c r="C26" s="13">
        <v>2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2</v>
      </c>
      <c r="K26" s="15"/>
      <c r="L26" s="52"/>
    </row>
    <row r="27" spans="1:12" x14ac:dyDescent="0.25">
      <c r="A27" s="17"/>
      <c r="B27" s="18" t="s">
        <v>262</v>
      </c>
      <c r="C27" s="23">
        <v>1164.8500000000001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1164.8500000000001</v>
      </c>
      <c r="L27" s="52"/>
    </row>
    <row r="28" spans="1:12" x14ac:dyDescent="0.25">
      <c r="A28" s="11">
        <v>11</v>
      </c>
      <c r="B28" s="61" t="s">
        <v>263</v>
      </c>
      <c r="C28" s="13">
        <v>2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2</v>
      </c>
      <c r="K28" s="15"/>
      <c r="L28" s="52"/>
    </row>
    <row r="29" spans="1:12" x14ac:dyDescent="0.25">
      <c r="A29" s="17"/>
      <c r="B29" s="18" t="s">
        <v>264</v>
      </c>
      <c r="C29" s="23">
        <v>472.07000000000005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472.07000000000005</v>
      </c>
      <c r="L29" s="52"/>
    </row>
    <row r="30" spans="1:12" ht="26.4" x14ac:dyDescent="0.25">
      <c r="A30" s="11">
        <v>12</v>
      </c>
      <c r="B30" s="61" t="s">
        <v>265</v>
      </c>
      <c r="C30" s="13">
        <v>38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38</v>
      </c>
      <c r="K30" s="15"/>
      <c r="L30" s="52"/>
    </row>
    <row r="31" spans="1:12" x14ac:dyDescent="0.25">
      <c r="A31" s="17"/>
      <c r="B31" s="18" t="s">
        <v>266</v>
      </c>
      <c r="C31" s="23">
        <v>10723.28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10723.28</v>
      </c>
      <c r="L31" s="52"/>
    </row>
    <row r="32" spans="1:12" x14ac:dyDescent="0.25">
      <c r="A32" s="11">
        <v>13</v>
      </c>
      <c r="B32" s="61" t="s">
        <v>267</v>
      </c>
      <c r="C32" s="13">
        <v>12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12</v>
      </c>
      <c r="K32" s="15"/>
      <c r="L32" s="52"/>
    </row>
    <row r="33" spans="1:12" x14ac:dyDescent="0.25">
      <c r="A33" s="17"/>
      <c r="B33" s="18" t="s">
        <v>268</v>
      </c>
      <c r="C33" s="23">
        <v>3556.6800000000003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3556.6800000000003</v>
      </c>
      <c r="L33" s="52"/>
    </row>
    <row r="34" spans="1:12" x14ac:dyDescent="0.25">
      <c r="A34" s="11">
        <v>14</v>
      </c>
      <c r="B34" s="61" t="s">
        <v>269</v>
      </c>
      <c r="C34" s="13">
        <v>300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300</v>
      </c>
      <c r="K34" s="15"/>
      <c r="L34" s="52"/>
    </row>
    <row r="35" spans="1:12" x14ac:dyDescent="0.25">
      <c r="A35" s="17"/>
      <c r="B35" s="18" t="s">
        <v>270</v>
      </c>
      <c r="C35" s="23">
        <v>3177.9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3177.9</v>
      </c>
      <c r="L35" s="52"/>
    </row>
    <row r="36" spans="1:12" x14ac:dyDescent="0.25">
      <c r="A36" s="11">
        <v>15</v>
      </c>
      <c r="B36" s="61" t="s">
        <v>271</v>
      </c>
      <c r="C36" s="13">
        <v>500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500</v>
      </c>
      <c r="K36" s="15"/>
      <c r="L36" s="52"/>
    </row>
    <row r="37" spans="1:12" x14ac:dyDescent="0.25">
      <c r="A37" s="17"/>
      <c r="B37" s="18" t="s">
        <v>272</v>
      </c>
      <c r="C37" s="23">
        <v>2656.1200000000003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2656.1200000000003</v>
      </c>
      <c r="L37" s="52"/>
    </row>
    <row r="38" spans="1:12" x14ac:dyDescent="0.25">
      <c r="A38" s="11">
        <v>16</v>
      </c>
      <c r="B38" s="61" t="s">
        <v>273</v>
      </c>
      <c r="C38" s="13">
        <v>350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350</v>
      </c>
      <c r="K38" s="15"/>
      <c r="L38" s="52"/>
    </row>
    <row r="39" spans="1:12" x14ac:dyDescent="0.25">
      <c r="A39" s="17"/>
      <c r="B39" s="18" t="s">
        <v>274</v>
      </c>
      <c r="C39" s="23">
        <v>2201.38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2201.38</v>
      </c>
      <c r="L39" s="52"/>
    </row>
    <row r="40" spans="1:12" x14ac:dyDescent="0.25">
      <c r="A40" s="11">
        <v>17</v>
      </c>
      <c r="B40" s="61" t="s">
        <v>275</v>
      </c>
      <c r="C40" s="13">
        <v>200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200</v>
      </c>
      <c r="K40" s="15"/>
      <c r="L40" s="52"/>
    </row>
    <row r="41" spans="1:12" x14ac:dyDescent="0.25">
      <c r="A41" s="17"/>
      <c r="B41" s="18" t="s">
        <v>276</v>
      </c>
      <c r="C41" s="23">
        <v>1177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1177</v>
      </c>
      <c r="L41" s="52"/>
    </row>
    <row r="42" spans="1:12" x14ac:dyDescent="0.25">
      <c r="A42" s="11">
        <v>18</v>
      </c>
      <c r="B42" s="61" t="s">
        <v>277</v>
      </c>
      <c r="C42" s="13"/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0</v>
      </c>
      <c r="K42" s="15"/>
      <c r="L42" s="52"/>
    </row>
    <row r="43" spans="1:12" x14ac:dyDescent="0.25">
      <c r="A43" s="17"/>
      <c r="B43" s="18" t="s">
        <v>276</v>
      </c>
      <c r="C43" s="23"/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0</v>
      </c>
      <c r="L43" s="52"/>
    </row>
    <row r="44" spans="1:12" x14ac:dyDescent="0.25">
      <c r="A44" s="11">
        <v>19</v>
      </c>
      <c r="B44" s="61" t="s">
        <v>278</v>
      </c>
      <c r="C44" s="13">
        <v>500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500</v>
      </c>
      <c r="K44" s="15"/>
      <c r="L44" s="52"/>
    </row>
    <row r="45" spans="1:12" x14ac:dyDescent="0.25">
      <c r="A45" s="17"/>
      <c r="B45" s="18" t="s">
        <v>279</v>
      </c>
      <c r="C45" s="23">
        <v>2681.6800000000003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2681.6800000000003</v>
      </c>
      <c r="L45" s="52"/>
    </row>
    <row r="46" spans="1:12" x14ac:dyDescent="0.25">
      <c r="A46" s="11">
        <v>20</v>
      </c>
      <c r="B46" s="61" t="s">
        <v>280</v>
      </c>
      <c r="C46" s="13">
        <v>400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400</v>
      </c>
      <c r="K46" s="15"/>
      <c r="L46" s="52"/>
    </row>
    <row r="47" spans="1:12" x14ac:dyDescent="0.25">
      <c r="A47" s="17"/>
      <c r="B47" s="18" t="s">
        <v>281</v>
      </c>
      <c r="C47" s="23">
        <v>2225.6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2225.6</v>
      </c>
      <c r="L47" s="52"/>
    </row>
    <row r="48" spans="1:12" x14ac:dyDescent="0.25">
      <c r="A48" s="11">
        <v>21</v>
      </c>
      <c r="B48" s="61" t="s">
        <v>282</v>
      </c>
      <c r="C48" s="13">
        <v>350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350</v>
      </c>
      <c r="K48" s="15"/>
      <c r="L48" s="52"/>
    </row>
    <row r="49" spans="1:12" x14ac:dyDescent="0.25">
      <c r="A49" s="17"/>
      <c r="B49" s="18" t="s">
        <v>283</v>
      </c>
      <c r="C49" s="23">
        <v>2022.3000000000002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2022.3000000000002</v>
      </c>
      <c r="L49" s="52"/>
    </row>
    <row r="50" spans="1:12" x14ac:dyDescent="0.25">
      <c r="A50" s="11">
        <v>22</v>
      </c>
      <c r="B50" s="61" t="s">
        <v>284</v>
      </c>
      <c r="C50" s="13">
        <v>500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500</v>
      </c>
      <c r="K50" s="15"/>
      <c r="L50" s="52"/>
    </row>
    <row r="51" spans="1:12" x14ac:dyDescent="0.25">
      <c r="A51" s="17"/>
      <c r="B51" s="18" t="s">
        <v>285</v>
      </c>
      <c r="C51" s="23">
        <v>2710.67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2710.67</v>
      </c>
      <c r="L51" s="52"/>
    </row>
    <row r="52" spans="1:12" x14ac:dyDescent="0.25">
      <c r="A52" s="11">
        <v>23</v>
      </c>
      <c r="B52" s="61" t="s">
        <v>286</v>
      </c>
      <c r="C52" s="13">
        <v>400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400</v>
      </c>
      <c r="K52" s="15"/>
      <c r="L52" s="52"/>
    </row>
    <row r="53" spans="1:12" x14ac:dyDescent="0.25">
      <c r="A53" s="17"/>
      <c r="B53" s="18" t="s">
        <v>287</v>
      </c>
      <c r="C53" s="23">
        <v>2274.52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2274.52</v>
      </c>
      <c r="L53" s="52"/>
    </row>
    <row r="54" spans="1:12" x14ac:dyDescent="0.25">
      <c r="A54" s="11">
        <v>24</v>
      </c>
      <c r="B54" s="61" t="s">
        <v>288</v>
      </c>
      <c r="C54" s="13">
        <v>500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500</v>
      </c>
      <c r="K54" s="15"/>
      <c r="L54" s="52"/>
    </row>
    <row r="55" spans="1:12" x14ac:dyDescent="0.25">
      <c r="A55" s="17"/>
      <c r="B55" s="18" t="s">
        <v>289</v>
      </c>
      <c r="C55" s="23">
        <v>2743.78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2743.78</v>
      </c>
      <c r="L55" s="52"/>
    </row>
    <row r="56" spans="1:12" x14ac:dyDescent="0.25">
      <c r="A56" s="11">
        <v>25</v>
      </c>
      <c r="B56" s="61" t="s">
        <v>290</v>
      </c>
      <c r="C56" s="13">
        <v>250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250</v>
      </c>
      <c r="K56" s="15"/>
      <c r="L56" s="52"/>
    </row>
    <row r="57" spans="1:12" x14ac:dyDescent="0.25">
      <c r="A57" s="17"/>
      <c r="B57" s="18" t="s">
        <v>291</v>
      </c>
      <c r="C57" s="23">
        <v>1281.5700000000002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1281.5700000000002</v>
      </c>
      <c r="L57" s="52"/>
    </row>
    <row r="58" spans="1:12" x14ac:dyDescent="0.25">
      <c r="A58" s="11">
        <v>26</v>
      </c>
      <c r="B58" s="61" t="s">
        <v>292</v>
      </c>
      <c r="C58" s="13"/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0</v>
      </c>
      <c r="K58" s="15"/>
      <c r="L58" s="52"/>
    </row>
    <row r="59" spans="1:12" x14ac:dyDescent="0.25">
      <c r="A59" s="17"/>
      <c r="B59" s="18" t="s">
        <v>279</v>
      </c>
      <c r="C59" s="23"/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0</v>
      </c>
      <c r="L59" s="52"/>
    </row>
    <row r="60" spans="1:12" x14ac:dyDescent="0.25">
      <c r="A60" s="11">
        <v>27</v>
      </c>
      <c r="B60" s="61" t="s">
        <v>293</v>
      </c>
      <c r="C60" s="13">
        <v>500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500</v>
      </c>
      <c r="K60" s="15"/>
      <c r="L60" s="52"/>
    </row>
    <row r="61" spans="1:12" x14ac:dyDescent="0.25">
      <c r="A61" s="17"/>
      <c r="B61" s="18" t="s">
        <v>279</v>
      </c>
      <c r="C61" s="23">
        <v>2681.6800000000003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2681.6800000000003</v>
      </c>
      <c r="L61" s="52"/>
    </row>
    <row r="62" spans="1:12" x14ac:dyDescent="0.25">
      <c r="A62" s="11">
        <v>28</v>
      </c>
      <c r="B62" s="61" t="s">
        <v>294</v>
      </c>
      <c r="C62" s="13">
        <v>250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250</v>
      </c>
      <c r="K62" s="15"/>
      <c r="L62" s="52"/>
    </row>
    <row r="63" spans="1:12" x14ac:dyDescent="0.25">
      <c r="A63" s="17"/>
      <c r="B63" s="18" t="s">
        <v>291</v>
      </c>
      <c r="C63" s="23">
        <v>1281.5700000000002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1281.5700000000002</v>
      </c>
      <c r="L63" s="52"/>
    </row>
    <row r="64" spans="1:12" x14ac:dyDescent="0.25">
      <c r="A64" s="11">
        <v>29</v>
      </c>
      <c r="B64" s="61" t="s">
        <v>295</v>
      </c>
      <c r="C64" s="13">
        <v>400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400</v>
      </c>
      <c r="K64" s="15"/>
      <c r="L64" s="52"/>
    </row>
    <row r="65" spans="1:12" x14ac:dyDescent="0.25">
      <c r="A65" s="17"/>
      <c r="B65" s="18" t="s">
        <v>285</v>
      </c>
      <c r="C65" s="23">
        <v>2168.5300000000002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2168.5300000000002</v>
      </c>
      <c r="L65" s="52"/>
    </row>
    <row r="66" spans="1:12" x14ac:dyDescent="0.25">
      <c r="A66" s="11">
        <v>30</v>
      </c>
      <c r="B66" s="61" t="s">
        <v>296</v>
      </c>
      <c r="C66" s="13">
        <v>200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200</v>
      </c>
      <c r="K66" s="15"/>
      <c r="L66" s="52"/>
    </row>
    <row r="67" spans="1:12" x14ac:dyDescent="0.25">
      <c r="A67" s="17"/>
      <c r="B67" s="18" t="s">
        <v>291</v>
      </c>
      <c r="C67" s="23">
        <v>1025.26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1025.26</v>
      </c>
      <c r="L67" s="52"/>
    </row>
    <row r="68" spans="1:12" x14ac:dyDescent="0.25">
      <c r="A68" s="11">
        <v>31</v>
      </c>
      <c r="B68" s="61" t="s">
        <v>297</v>
      </c>
      <c r="C68" s="13">
        <v>300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300</v>
      </c>
      <c r="K68" s="15"/>
      <c r="L68" s="52"/>
    </row>
    <row r="69" spans="1:12" x14ac:dyDescent="0.25">
      <c r="A69" s="17"/>
      <c r="B69" s="18" t="s">
        <v>298</v>
      </c>
      <c r="C69" s="23">
        <v>1937.52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1937.52</v>
      </c>
      <c r="L69" s="52"/>
    </row>
    <row r="70" spans="1:12" x14ac:dyDescent="0.25">
      <c r="A70" s="11">
        <v>32</v>
      </c>
      <c r="B70" s="61" t="s">
        <v>299</v>
      </c>
      <c r="C70" s="13">
        <v>300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300</v>
      </c>
      <c r="K70" s="15"/>
      <c r="L70" s="52"/>
    </row>
    <row r="71" spans="1:12" x14ac:dyDescent="0.25">
      <c r="A71" s="17"/>
      <c r="B71" s="18" t="s">
        <v>300</v>
      </c>
      <c r="C71" s="23">
        <v>1921.8300000000002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1921.8300000000002</v>
      </c>
      <c r="L71" s="52"/>
    </row>
    <row r="72" spans="1:12" x14ac:dyDescent="0.25">
      <c r="A72" s="11">
        <v>33</v>
      </c>
      <c r="B72" s="61" t="s">
        <v>301</v>
      </c>
      <c r="C72" s="13">
        <v>300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300</v>
      </c>
      <c r="K72" s="15"/>
      <c r="L72" s="52"/>
    </row>
    <row r="73" spans="1:12" x14ac:dyDescent="0.25">
      <c r="A73" s="17"/>
      <c r="B73" s="18" t="s">
        <v>298</v>
      </c>
      <c r="C73" s="23">
        <v>1937.52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1937.52</v>
      </c>
      <c r="L73" s="52"/>
    </row>
    <row r="74" spans="1:12" x14ac:dyDescent="0.25">
      <c r="A74" s="11">
        <v>34</v>
      </c>
      <c r="B74" s="61" t="s">
        <v>302</v>
      </c>
      <c r="C74" s="13">
        <v>300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300</v>
      </c>
      <c r="K74" s="15"/>
      <c r="L74" s="52"/>
    </row>
    <row r="75" spans="1:12" x14ac:dyDescent="0.25">
      <c r="A75" s="17"/>
      <c r="B75" s="18" t="s">
        <v>300</v>
      </c>
      <c r="C75" s="23">
        <v>1921.8300000000002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1921.8300000000002</v>
      </c>
      <c r="L75" s="52"/>
    </row>
    <row r="76" spans="1:12" x14ac:dyDescent="0.25">
      <c r="A76" s="11">
        <v>35</v>
      </c>
      <c r="B76" s="61" t="s">
        <v>303</v>
      </c>
      <c r="C76" s="13"/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0</v>
      </c>
      <c r="K76" s="15"/>
      <c r="L76" s="52"/>
    </row>
    <row r="77" spans="1:12" x14ac:dyDescent="0.25">
      <c r="A77" s="17"/>
      <c r="B77" s="18" t="s">
        <v>304</v>
      </c>
      <c r="C77" s="23"/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0</v>
      </c>
      <c r="L77" s="52"/>
    </row>
    <row r="78" spans="1:12" x14ac:dyDescent="0.25">
      <c r="A78" s="11">
        <v>36</v>
      </c>
      <c r="B78" s="61" t="s">
        <v>305</v>
      </c>
      <c r="C78" s="13">
        <v>2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2</v>
      </c>
      <c r="K78" s="15"/>
      <c r="L78" s="52"/>
    </row>
    <row r="79" spans="1:12" x14ac:dyDescent="0.25">
      <c r="A79" s="17"/>
      <c r="B79" s="18" t="s">
        <v>306</v>
      </c>
      <c r="C79" s="23">
        <v>535.24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535.24</v>
      </c>
      <c r="L79" s="52"/>
    </row>
    <row r="80" spans="1:12" x14ac:dyDescent="0.25">
      <c r="A80" s="11">
        <v>38</v>
      </c>
      <c r="B80" s="61" t="s">
        <v>307</v>
      </c>
      <c r="C80" s="13">
        <v>14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14</v>
      </c>
      <c r="K80" s="15"/>
      <c r="L80" s="52"/>
    </row>
    <row r="81" spans="1:12" x14ac:dyDescent="0.25">
      <c r="A81" s="17"/>
      <c r="B81" s="18" t="s">
        <v>308</v>
      </c>
      <c r="C81" s="23">
        <v>343.79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343.79</v>
      </c>
      <c r="L81" s="52"/>
    </row>
    <row r="82" spans="1:12" x14ac:dyDescent="0.25">
      <c r="A82" s="11">
        <v>39</v>
      </c>
      <c r="B82" s="61" t="s">
        <v>309</v>
      </c>
      <c r="C82" s="13">
        <v>3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3</v>
      </c>
      <c r="K82" s="15"/>
      <c r="L82" s="52"/>
    </row>
    <row r="83" spans="1:12" x14ac:dyDescent="0.25">
      <c r="A83" s="17"/>
      <c r="B83" s="18" t="s">
        <v>310</v>
      </c>
      <c r="C83" s="23">
        <v>54.84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54.84</v>
      </c>
      <c r="L83" s="52"/>
    </row>
    <row r="84" spans="1:12" x14ac:dyDescent="0.25">
      <c r="A84" s="11">
        <v>40</v>
      </c>
      <c r="B84" s="61" t="s">
        <v>311</v>
      </c>
      <c r="C84" s="13">
        <v>50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50</v>
      </c>
      <c r="K84" s="15"/>
      <c r="L84" s="52"/>
    </row>
    <row r="85" spans="1:12" x14ac:dyDescent="0.25">
      <c r="A85" s="17"/>
      <c r="B85" s="18" t="s">
        <v>312</v>
      </c>
      <c r="C85" s="23">
        <v>7748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7748</v>
      </c>
      <c r="L85" s="52"/>
    </row>
    <row r="86" spans="1:12" x14ac:dyDescent="0.25">
      <c r="A86" s="11">
        <v>41</v>
      </c>
      <c r="B86" s="61" t="s">
        <v>313</v>
      </c>
      <c r="C86" s="13">
        <v>40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40</v>
      </c>
      <c r="K86" s="15"/>
      <c r="L86" s="52"/>
    </row>
    <row r="87" spans="1:12" x14ac:dyDescent="0.25">
      <c r="A87" s="17"/>
      <c r="B87" s="18" t="s">
        <v>314</v>
      </c>
      <c r="C87" s="23">
        <v>3539.13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3539.13</v>
      </c>
      <c r="L87" s="52"/>
    </row>
    <row r="88" spans="1:12" x14ac:dyDescent="0.25">
      <c r="A88" s="11">
        <v>42</v>
      </c>
      <c r="B88" s="61" t="s">
        <v>315</v>
      </c>
      <c r="C88" s="13">
        <v>30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30</v>
      </c>
      <c r="K88" s="15"/>
      <c r="L88" s="52"/>
    </row>
    <row r="89" spans="1:12" x14ac:dyDescent="0.25">
      <c r="A89" s="17"/>
      <c r="B89" s="18" t="s">
        <v>316</v>
      </c>
      <c r="C89" s="23">
        <v>1023.9000000000001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1023.9000000000001</v>
      </c>
      <c r="L89" s="52"/>
    </row>
    <row r="90" spans="1:12" ht="26.4" x14ac:dyDescent="0.25">
      <c r="A90" s="11">
        <v>43</v>
      </c>
      <c r="B90" s="61" t="s">
        <v>317</v>
      </c>
      <c r="C90" s="13">
        <v>5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5</v>
      </c>
      <c r="K90" s="15"/>
      <c r="L90" s="52"/>
    </row>
    <row r="91" spans="1:12" x14ac:dyDescent="0.25">
      <c r="A91" s="17"/>
      <c r="B91" s="18" t="s">
        <v>318</v>
      </c>
      <c r="C91" s="23">
        <v>24.55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24.55</v>
      </c>
      <c r="L91" s="52"/>
    </row>
    <row r="92" spans="1:12" x14ac:dyDescent="0.25">
      <c r="A92" s="11">
        <v>44</v>
      </c>
      <c r="B92" s="61" t="s">
        <v>319</v>
      </c>
      <c r="C92" s="13">
        <v>28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28</v>
      </c>
      <c r="K92" s="15"/>
      <c r="L92" s="52"/>
    </row>
    <row r="93" spans="1:12" x14ac:dyDescent="0.25">
      <c r="A93" s="17"/>
      <c r="B93" s="18" t="s">
        <v>320</v>
      </c>
      <c r="C93" s="23">
        <v>689.08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689.08</v>
      </c>
      <c r="L93" s="52"/>
    </row>
    <row r="94" spans="1:12" x14ac:dyDescent="0.25">
      <c r="A94" s="11">
        <v>45</v>
      </c>
      <c r="B94" s="61" t="s">
        <v>321</v>
      </c>
      <c r="C94" s="13">
        <v>35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35</v>
      </c>
      <c r="K94" s="15"/>
      <c r="L94" s="52"/>
    </row>
    <row r="95" spans="1:12" x14ac:dyDescent="0.25">
      <c r="A95" s="17"/>
      <c r="B95" s="18" t="s">
        <v>322</v>
      </c>
      <c r="C95" s="23">
        <v>763.48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763.48</v>
      </c>
      <c r="L95" s="52"/>
    </row>
    <row r="96" spans="1:12" x14ac:dyDescent="0.25">
      <c r="A96" s="11">
        <v>46</v>
      </c>
      <c r="B96" s="61" t="s">
        <v>323</v>
      </c>
      <c r="C96" s="13">
        <v>675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675</v>
      </c>
      <c r="K96" s="15"/>
      <c r="L96" s="52"/>
    </row>
    <row r="97" spans="1:12" x14ac:dyDescent="0.25">
      <c r="A97" s="17"/>
      <c r="B97" s="18" t="s">
        <v>324</v>
      </c>
      <c r="C97" s="23">
        <v>1055634.18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1055634.18</v>
      </c>
      <c r="L97" s="52"/>
    </row>
    <row r="98" spans="1:12" x14ac:dyDescent="0.25">
      <c r="A98" s="11">
        <v>47</v>
      </c>
      <c r="B98" s="61" t="s">
        <v>325</v>
      </c>
      <c r="C98" s="13">
        <v>1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1</v>
      </c>
      <c r="K98" s="15"/>
      <c r="L98" s="52"/>
    </row>
    <row r="99" spans="1:12" x14ac:dyDescent="0.25">
      <c r="A99" s="17"/>
      <c r="B99" s="18" t="s">
        <v>326</v>
      </c>
      <c r="C99" s="23">
        <v>516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516</v>
      </c>
      <c r="L99" s="52"/>
    </row>
    <row r="100" spans="1:12" ht="26.4" x14ac:dyDescent="0.25">
      <c r="A100" s="11">
        <v>48</v>
      </c>
      <c r="B100" s="61" t="s">
        <v>327</v>
      </c>
      <c r="C100" s="13">
        <v>1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1</v>
      </c>
      <c r="K100" s="15"/>
      <c r="L100" s="52"/>
    </row>
    <row r="101" spans="1:12" x14ac:dyDescent="0.25">
      <c r="A101" s="17"/>
      <c r="B101" s="18" t="s">
        <v>328</v>
      </c>
      <c r="C101" s="23">
        <v>317.23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317.23</v>
      </c>
      <c r="L101" s="52"/>
    </row>
    <row r="102" spans="1:12" ht="26.4" x14ac:dyDescent="0.25">
      <c r="A102" s="11">
        <v>49</v>
      </c>
      <c r="B102" s="61" t="s">
        <v>329</v>
      </c>
      <c r="C102" s="13">
        <v>42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42</v>
      </c>
      <c r="K102" s="15"/>
      <c r="L102" s="52"/>
    </row>
    <row r="103" spans="1:12" x14ac:dyDescent="0.25">
      <c r="A103" s="17"/>
      <c r="B103" s="18" t="s">
        <v>330</v>
      </c>
      <c r="C103" s="23">
        <v>13503.12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13503.12</v>
      </c>
      <c r="L103" s="52"/>
    </row>
    <row r="104" spans="1:12" x14ac:dyDescent="0.25">
      <c r="A104" s="11">
        <v>50</v>
      </c>
      <c r="B104" s="61" t="s">
        <v>331</v>
      </c>
      <c r="C104" s="13">
        <v>4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4</v>
      </c>
      <c r="K104" s="15"/>
      <c r="L104" s="52"/>
    </row>
    <row r="105" spans="1:12" x14ac:dyDescent="0.25">
      <c r="A105" s="17"/>
      <c r="B105" s="18" t="s">
        <v>332</v>
      </c>
      <c r="C105" s="23">
        <v>865.93000000000006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865.93000000000006</v>
      </c>
      <c r="L105" s="52"/>
    </row>
    <row r="106" spans="1:12" x14ac:dyDescent="0.25">
      <c r="A106" s="11">
        <v>51</v>
      </c>
      <c r="B106" s="61" t="s">
        <v>333</v>
      </c>
      <c r="C106" s="13">
        <v>2424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2424</v>
      </c>
      <c r="K106" s="15"/>
      <c r="L106" s="52"/>
    </row>
    <row r="107" spans="1:12" x14ac:dyDescent="0.25">
      <c r="A107" s="17"/>
      <c r="B107" s="18" t="s">
        <v>334</v>
      </c>
      <c r="C107" s="23">
        <v>69821.87000000001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69821.87000000001</v>
      </c>
      <c r="L107" s="52"/>
    </row>
    <row r="108" spans="1:12" x14ac:dyDescent="0.25">
      <c r="A108" s="11">
        <v>52</v>
      </c>
      <c r="B108" s="61" t="s">
        <v>335</v>
      </c>
      <c r="C108" s="13">
        <v>49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49</v>
      </c>
      <c r="K108" s="15"/>
      <c r="L108" s="52"/>
    </row>
    <row r="109" spans="1:12" x14ac:dyDescent="0.25">
      <c r="A109" s="17"/>
      <c r="B109" s="18" t="s">
        <v>336</v>
      </c>
      <c r="C109" s="23">
        <v>13795.36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13795.36</v>
      </c>
      <c r="L109" s="52"/>
    </row>
    <row r="110" spans="1:12" x14ac:dyDescent="0.25">
      <c r="A110" s="11">
        <v>53</v>
      </c>
      <c r="B110" s="61" t="s">
        <v>337</v>
      </c>
      <c r="C110" s="13">
        <v>281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281</v>
      </c>
      <c r="K110" s="15"/>
      <c r="L110" s="52"/>
    </row>
    <row r="111" spans="1:12" x14ac:dyDescent="0.25">
      <c r="A111" s="17"/>
      <c r="B111" s="18" t="s">
        <v>338</v>
      </c>
      <c r="C111" s="23">
        <v>6406.8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6406.8</v>
      </c>
      <c r="L111" s="52"/>
    </row>
    <row r="112" spans="1:12" x14ac:dyDescent="0.25">
      <c r="A112" s="11">
        <v>54</v>
      </c>
      <c r="B112" s="61" t="s">
        <v>339</v>
      </c>
      <c r="C112" s="13">
        <v>17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17</v>
      </c>
      <c r="K112" s="15"/>
      <c r="L112" s="52"/>
    </row>
    <row r="113" spans="1:12" x14ac:dyDescent="0.25">
      <c r="A113" s="17"/>
      <c r="B113" s="18" t="s">
        <v>340</v>
      </c>
      <c r="C113" s="23">
        <v>4001.8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4001.8</v>
      </c>
      <c r="L113" s="52"/>
    </row>
    <row r="114" spans="1:12" x14ac:dyDescent="0.25">
      <c r="A114" s="11">
        <v>55</v>
      </c>
      <c r="B114" s="61" t="s">
        <v>341</v>
      </c>
      <c r="C114" s="13">
        <v>17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17</v>
      </c>
      <c r="K114" s="15"/>
      <c r="L114" s="52"/>
    </row>
    <row r="115" spans="1:12" x14ac:dyDescent="0.25">
      <c r="A115" s="17"/>
      <c r="B115" s="18" t="s">
        <v>342</v>
      </c>
      <c r="C115" s="23">
        <v>6641.71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6641.71</v>
      </c>
      <c r="L115" s="52"/>
    </row>
    <row r="116" spans="1:12" ht="26.4" x14ac:dyDescent="0.25">
      <c r="A116" s="11">
        <v>56</v>
      </c>
      <c r="B116" s="61" t="s">
        <v>343</v>
      </c>
      <c r="C116" s="13">
        <v>5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5</v>
      </c>
      <c r="K116" s="15"/>
      <c r="L116" s="52"/>
    </row>
    <row r="117" spans="1:12" x14ac:dyDescent="0.25">
      <c r="A117" s="17"/>
      <c r="B117" s="18" t="s">
        <v>344</v>
      </c>
      <c r="C117" s="23">
        <v>770.34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770.34</v>
      </c>
      <c r="L117" s="52"/>
    </row>
    <row r="118" spans="1:12" x14ac:dyDescent="0.25">
      <c r="A118" s="11">
        <v>57</v>
      </c>
      <c r="B118" s="61" t="s">
        <v>345</v>
      </c>
      <c r="C118" s="13">
        <v>10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10</v>
      </c>
      <c r="K118" s="15"/>
      <c r="L118" s="52"/>
    </row>
    <row r="119" spans="1:12" x14ac:dyDescent="0.25">
      <c r="A119" s="17"/>
      <c r="B119" s="18" t="s">
        <v>346</v>
      </c>
      <c r="C119" s="23">
        <v>4022.65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4022.65</v>
      </c>
      <c r="L119" s="52"/>
    </row>
    <row r="120" spans="1:12" x14ac:dyDescent="0.25">
      <c r="A120" s="11">
        <v>58</v>
      </c>
      <c r="B120" s="61" t="s">
        <v>347</v>
      </c>
      <c r="C120" s="13">
        <v>532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532</v>
      </c>
      <c r="K120" s="15"/>
      <c r="L120" s="52"/>
    </row>
    <row r="121" spans="1:12" x14ac:dyDescent="0.25">
      <c r="A121" s="17"/>
      <c r="B121" s="18" t="s">
        <v>348</v>
      </c>
      <c r="C121" s="23">
        <v>3500.56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3500.56</v>
      </c>
      <c r="L121" s="52"/>
    </row>
    <row r="122" spans="1:12" x14ac:dyDescent="0.25">
      <c r="A122" s="11">
        <v>59</v>
      </c>
      <c r="B122" s="61" t="s">
        <v>349</v>
      </c>
      <c r="C122" s="13">
        <v>15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15</v>
      </c>
      <c r="K122" s="15"/>
      <c r="L122" s="52"/>
    </row>
    <row r="123" spans="1:12" x14ac:dyDescent="0.25">
      <c r="A123" s="17"/>
      <c r="B123" s="18" t="s">
        <v>350</v>
      </c>
      <c r="C123" s="23">
        <v>4500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4500</v>
      </c>
      <c r="L123" s="52"/>
    </row>
    <row r="124" spans="1:12" x14ac:dyDescent="0.25">
      <c r="A124" s="11">
        <v>60</v>
      </c>
      <c r="B124" s="61" t="s">
        <v>351</v>
      </c>
      <c r="C124" s="13">
        <v>1378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1378</v>
      </c>
      <c r="K124" s="15"/>
      <c r="L124" s="52"/>
    </row>
    <row r="125" spans="1:12" x14ac:dyDescent="0.25">
      <c r="A125" s="17"/>
      <c r="B125" s="18" t="s">
        <v>352</v>
      </c>
      <c r="C125" s="23">
        <v>35883.120000000003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35883.120000000003</v>
      </c>
      <c r="L125" s="52"/>
    </row>
    <row r="126" spans="1:12" x14ac:dyDescent="0.25">
      <c r="A126" s="11">
        <v>61</v>
      </c>
      <c r="B126" s="61" t="s">
        <v>353</v>
      </c>
      <c r="C126" s="13">
        <v>613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613</v>
      </c>
      <c r="K126" s="15"/>
      <c r="L126" s="52"/>
    </row>
    <row r="127" spans="1:12" x14ac:dyDescent="0.25">
      <c r="A127" s="17"/>
      <c r="B127" s="18" t="s">
        <v>354</v>
      </c>
      <c r="C127" s="23">
        <v>11830.52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11830.52</v>
      </c>
      <c r="L127" s="52"/>
    </row>
    <row r="128" spans="1:12" x14ac:dyDescent="0.25">
      <c r="A128" s="11">
        <v>62</v>
      </c>
      <c r="B128" s="61" t="s">
        <v>355</v>
      </c>
      <c r="C128" s="13">
        <v>5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5</v>
      </c>
      <c r="K128" s="15"/>
      <c r="L128" s="52"/>
    </row>
    <row r="129" spans="1:12" x14ac:dyDescent="0.25">
      <c r="A129" s="17"/>
      <c r="B129" s="18" t="s">
        <v>356</v>
      </c>
      <c r="C129" s="23">
        <v>133.02000000000001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133.02000000000001</v>
      </c>
      <c r="L129" s="52"/>
    </row>
    <row r="130" spans="1:12" x14ac:dyDescent="0.25">
      <c r="A130" s="11">
        <v>63</v>
      </c>
      <c r="B130" s="61" t="s">
        <v>357</v>
      </c>
      <c r="C130" s="13">
        <v>40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40</v>
      </c>
      <c r="K130" s="15"/>
      <c r="L130" s="52"/>
    </row>
    <row r="131" spans="1:12" x14ac:dyDescent="0.25">
      <c r="A131" s="17"/>
      <c r="B131" s="18" t="s">
        <v>358</v>
      </c>
      <c r="C131" s="23">
        <v>108.29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108.29</v>
      </c>
      <c r="L131" s="52"/>
    </row>
    <row r="132" spans="1:12" x14ac:dyDescent="0.25">
      <c r="A132" s="11">
        <v>64</v>
      </c>
      <c r="B132" s="61" t="s">
        <v>359</v>
      </c>
      <c r="C132" s="13">
        <v>709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709</v>
      </c>
      <c r="K132" s="15"/>
      <c r="L132" s="52"/>
    </row>
    <row r="133" spans="1:12" x14ac:dyDescent="0.25">
      <c r="A133" s="17"/>
      <c r="B133" s="18" t="s">
        <v>360</v>
      </c>
      <c r="C133" s="23">
        <v>5558.56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5558.56</v>
      </c>
      <c r="L133" s="52"/>
    </row>
    <row r="134" spans="1:12" x14ac:dyDescent="0.25">
      <c r="A134" s="11">
        <v>65</v>
      </c>
      <c r="B134" s="61" t="s">
        <v>361</v>
      </c>
      <c r="C134" s="13">
        <v>2424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2424</v>
      </c>
      <c r="K134" s="15"/>
      <c r="L134" s="52"/>
    </row>
    <row r="135" spans="1:12" x14ac:dyDescent="0.25">
      <c r="A135" s="17"/>
      <c r="B135" s="18" t="s">
        <v>334</v>
      </c>
      <c r="C135" s="23">
        <v>69821.87000000001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69821.87000000001</v>
      </c>
      <c r="L135" s="52"/>
    </row>
    <row r="136" spans="1:12" x14ac:dyDescent="0.25">
      <c r="A136" s="11">
        <v>66</v>
      </c>
      <c r="B136" s="61" t="s">
        <v>362</v>
      </c>
      <c r="C136" s="13">
        <v>3.62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3.62</v>
      </c>
      <c r="K136" s="15"/>
      <c r="L136" s="52"/>
    </row>
    <row r="137" spans="1:12" x14ac:dyDescent="0.25">
      <c r="A137" s="17"/>
      <c r="B137" s="18" t="s">
        <v>363</v>
      </c>
      <c r="C137" s="23">
        <v>1362.51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1362.51</v>
      </c>
      <c r="L137" s="52"/>
    </row>
    <row r="138" spans="1:12" x14ac:dyDescent="0.25">
      <c r="A138" s="11">
        <v>67</v>
      </c>
      <c r="B138" s="61" t="s">
        <v>364</v>
      </c>
      <c r="C138" s="13">
        <v>5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5</v>
      </c>
      <c r="K138" s="15"/>
      <c r="L138" s="52"/>
    </row>
    <row r="139" spans="1:12" x14ac:dyDescent="0.25">
      <c r="A139" s="17"/>
      <c r="B139" s="18" t="s">
        <v>365</v>
      </c>
      <c r="C139" s="23">
        <v>135.67000000000002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135.67000000000002</v>
      </c>
      <c r="L139" s="52"/>
    </row>
    <row r="140" spans="1:12" x14ac:dyDescent="0.25">
      <c r="A140" s="11">
        <v>68</v>
      </c>
      <c r="B140" s="61" t="s">
        <v>366</v>
      </c>
      <c r="C140" s="13">
        <v>10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10</v>
      </c>
      <c r="K140" s="15"/>
      <c r="L140" s="52"/>
    </row>
    <row r="141" spans="1:12" x14ac:dyDescent="0.25">
      <c r="A141" s="17"/>
      <c r="B141" s="18" t="s">
        <v>367</v>
      </c>
      <c r="C141" s="23">
        <v>736.27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736.27</v>
      </c>
      <c r="L141" s="52"/>
    </row>
    <row r="142" spans="1:12" x14ac:dyDescent="0.25">
      <c r="A142" s="11">
        <v>69</v>
      </c>
      <c r="B142" s="61" t="s">
        <v>368</v>
      </c>
      <c r="C142" s="13">
        <v>14.200000000000001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14.200000000000001</v>
      </c>
      <c r="K142" s="15"/>
      <c r="L142" s="52"/>
    </row>
    <row r="143" spans="1:12" x14ac:dyDescent="0.25">
      <c r="A143" s="17"/>
      <c r="B143" s="18" t="s">
        <v>369</v>
      </c>
      <c r="C143" s="23">
        <v>1838.47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1838.47</v>
      </c>
      <c r="L143" s="52"/>
    </row>
    <row r="144" spans="1:12" x14ac:dyDescent="0.25">
      <c r="A144" s="11">
        <v>70</v>
      </c>
      <c r="B144" s="61" t="s">
        <v>370</v>
      </c>
      <c r="C144" s="13">
        <v>20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20</v>
      </c>
      <c r="K144" s="15"/>
      <c r="L144" s="52"/>
    </row>
    <row r="145" spans="1:12" x14ac:dyDescent="0.25">
      <c r="A145" s="17"/>
      <c r="B145" s="18" t="s">
        <v>371</v>
      </c>
      <c r="C145" s="23">
        <v>1059.4000000000001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1059.4000000000001</v>
      </c>
      <c r="L145" s="52"/>
    </row>
    <row r="146" spans="1:12" x14ac:dyDescent="0.25">
      <c r="A146" s="11">
        <v>71</v>
      </c>
      <c r="B146" s="61" t="s">
        <v>372</v>
      </c>
      <c r="C146" s="13">
        <v>64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64</v>
      </c>
      <c r="K146" s="15"/>
      <c r="L146" s="52"/>
    </row>
    <row r="147" spans="1:12" x14ac:dyDescent="0.25">
      <c r="A147" s="17"/>
      <c r="B147" s="18" t="s">
        <v>373</v>
      </c>
      <c r="C147" s="23">
        <v>6995.92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6995.92</v>
      </c>
      <c r="L147" s="52"/>
    </row>
    <row r="148" spans="1:12" x14ac:dyDescent="0.25">
      <c r="A148" s="11">
        <v>72</v>
      </c>
      <c r="B148" s="61" t="s">
        <v>374</v>
      </c>
      <c r="C148" s="13">
        <v>40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40</v>
      </c>
      <c r="K148" s="15"/>
      <c r="L148" s="52"/>
    </row>
    <row r="149" spans="1:12" x14ac:dyDescent="0.25">
      <c r="A149" s="17"/>
      <c r="B149" s="18" t="s">
        <v>373</v>
      </c>
      <c r="C149" s="23">
        <v>4372.45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4372.45</v>
      </c>
      <c r="L149" s="52"/>
    </row>
    <row r="150" spans="1:12" x14ac:dyDescent="0.25">
      <c r="A150" s="11">
        <v>73</v>
      </c>
      <c r="B150" s="61" t="s">
        <v>375</v>
      </c>
      <c r="C150" s="13">
        <v>18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18</v>
      </c>
      <c r="K150" s="15"/>
      <c r="L150" s="52"/>
    </row>
    <row r="151" spans="1:12" x14ac:dyDescent="0.25">
      <c r="A151" s="17"/>
      <c r="B151" s="18" t="s">
        <v>376</v>
      </c>
      <c r="C151" s="23">
        <v>3688.6800000000003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3688.6800000000003</v>
      </c>
      <c r="L151" s="52"/>
    </row>
    <row r="152" spans="1:12" x14ac:dyDescent="0.25">
      <c r="A152" s="11">
        <v>74</v>
      </c>
      <c r="B152" s="61" t="s">
        <v>377</v>
      </c>
      <c r="C152" s="13">
        <v>65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65</v>
      </c>
      <c r="K152" s="15"/>
      <c r="L152" s="52"/>
    </row>
    <row r="153" spans="1:12" x14ac:dyDescent="0.25">
      <c r="A153" s="17"/>
      <c r="B153" s="18" t="s">
        <v>378</v>
      </c>
      <c r="C153" s="23">
        <v>9239.1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9239.1</v>
      </c>
      <c r="L153" s="52"/>
    </row>
    <row r="154" spans="1:12" x14ac:dyDescent="0.25">
      <c r="A154" s="11">
        <v>75</v>
      </c>
      <c r="B154" s="61" t="s">
        <v>379</v>
      </c>
      <c r="C154" s="13">
        <v>1010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1010</v>
      </c>
      <c r="K154" s="15"/>
      <c r="L154" s="52"/>
    </row>
    <row r="155" spans="1:12" x14ac:dyDescent="0.25">
      <c r="A155" s="17"/>
      <c r="B155" s="18" t="s">
        <v>380</v>
      </c>
      <c r="C155" s="23">
        <v>144292.87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144292.87</v>
      </c>
      <c r="L155" s="52"/>
    </row>
    <row r="156" spans="1:12" ht="26.4" x14ac:dyDescent="0.25">
      <c r="A156" s="11">
        <v>76</v>
      </c>
      <c r="B156" s="61" t="s">
        <v>381</v>
      </c>
      <c r="C156" s="13">
        <v>4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4</v>
      </c>
      <c r="K156" s="15"/>
      <c r="L156" s="52"/>
    </row>
    <row r="157" spans="1:12" x14ac:dyDescent="0.25">
      <c r="A157" s="17"/>
      <c r="B157" s="18" t="s">
        <v>382</v>
      </c>
      <c r="C157" s="23">
        <v>3997.5600000000004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3997.5600000000004</v>
      </c>
      <c r="L157" s="52"/>
    </row>
    <row r="158" spans="1:12" x14ac:dyDescent="0.25">
      <c r="A158" s="11">
        <v>77</v>
      </c>
      <c r="B158" s="61" t="s">
        <v>383</v>
      </c>
      <c r="C158" s="13">
        <v>5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5</v>
      </c>
      <c r="K158" s="15"/>
      <c r="L158" s="52"/>
    </row>
    <row r="159" spans="1:12" x14ac:dyDescent="0.25">
      <c r="A159" s="17"/>
      <c r="B159" s="18" t="s">
        <v>384</v>
      </c>
      <c r="C159" s="23">
        <v>295.86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295.86</v>
      </c>
      <c r="L159" s="52"/>
    </row>
    <row r="160" spans="1:12" x14ac:dyDescent="0.25">
      <c r="A160" s="11">
        <v>78</v>
      </c>
      <c r="B160" s="61" t="s">
        <v>385</v>
      </c>
      <c r="C160" s="13">
        <v>142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142</v>
      </c>
      <c r="K160" s="15"/>
      <c r="L160" s="52"/>
    </row>
    <row r="161" spans="1:12" x14ac:dyDescent="0.25">
      <c r="A161" s="17"/>
      <c r="B161" s="18" t="s">
        <v>386</v>
      </c>
      <c r="C161" s="23">
        <v>5005.42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5005.42</v>
      </c>
      <c r="L161" s="52"/>
    </row>
    <row r="162" spans="1:12" x14ac:dyDescent="0.25">
      <c r="A162" s="11">
        <v>79</v>
      </c>
      <c r="B162" s="61" t="s">
        <v>387</v>
      </c>
      <c r="C162" s="13">
        <v>3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3</v>
      </c>
      <c r="K162" s="15"/>
      <c r="L162" s="52"/>
    </row>
    <row r="163" spans="1:12" x14ac:dyDescent="0.25">
      <c r="A163" s="17"/>
      <c r="B163" s="18" t="s">
        <v>388</v>
      </c>
      <c r="C163" s="23">
        <v>12211.28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12211.28</v>
      </c>
      <c r="L163" s="52"/>
    </row>
    <row r="164" spans="1:12" ht="26.4" x14ac:dyDescent="0.25">
      <c r="A164" s="11">
        <v>81</v>
      </c>
      <c r="B164" s="61" t="s">
        <v>389</v>
      </c>
      <c r="C164" s="13">
        <v>43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43</v>
      </c>
      <c r="K164" s="15"/>
      <c r="L164" s="52"/>
    </row>
    <row r="165" spans="1:12" x14ac:dyDescent="0.25">
      <c r="A165" s="17"/>
      <c r="B165" s="18" t="s">
        <v>390</v>
      </c>
      <c r="C165" s="23">
        <v>11685.57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11685.57</v>
      </c>
      <c r="L165" s="52"/>
    </row>
    <row r="166" spans="1:12" ht="26.4" x14ac:dyDescent="0.25">
      <c r="A166" s="11">
        <v>82</v>
      </c>
      <c r="B166" s="61" t="s">
        <v>391</v>
      </c>
      <c r="C166" s="13">
        <v>14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14</v>
      </c>
      <c r="K166" s="15"/>
      <c r="L166" s="52"/>
    </row>
    <row r="167" spans="1:12" x14ac:dyDescent="0.25">
      <c r="A167" s="17"/>
      <c r="B167" s="18" t="s">
        <v>392</v>
      </c>
      <c r="C167" s="23">
        <v>3794.8900000000003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3794.8900000000003</v>
      </c>
      <c r="L167" s="52"/>
    </row>
    <row r="168" spans="1:12" x14ac:dyDescent="0.25">
      <c r="A168" s="11">
        <v>84</v>
      </c>
      <c r="B168" s="61" t="s">
        <v>393</v>
      </c>
      <c r="C168" s="13">
        <v>212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212</v>
      </c>
      <c r="K168" s="15"/>
      <c r="L168" s="52"/>
    </row>
    <row r="169" spans="1:12" x14ac:dyDescent="0.25">
      <c r="A169" s="17"/>
      <c r="B169" s="18" t="s">
        <v>394</v>
      </c>
      <c r="C169" s="23">
        <v>185195.41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185195.41</v>
      </c>
      <c r="L169" s="52"/>
    </row>
    <row r="170" spans="1:12" x14ac:dyDescent="0.25">
      <c r="A170" s="11">
        <v>85</v>
      </c>
      <c r="B170" s="61" t="s">
        <v>395</v>
      </c>
      <c r="C170" s="13">
        <v>757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757</v>
      </c>
      <c r="K170" s="15"/>
      <c r="L170" s="52"/>
    </row>
    <row r="171" spans="1:12" x14ac:dyDescent="0.25">
      <c r="A171" s="17"/>
      <c r="B171" s="18" t="s">
        <v>396</v>
      </c>
      <c r="C171" s="23">
        <v>502153.30000000005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502153.30000000005</v>
      </c>
      <c r="L171" s="52"/>
    </row>
    <row r="172" spans="1:12" x14ac:dyDescent="0.25">
      <c r="A172" s="11">
        <v>86</v>
      </c>
      <c r="B172" s="61" t="s">
        <v>397</v>
      </c>
      <c r="C172" s="13">
        <v>30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30</v>
      </c>
      <c r="K172" s="15"/>
      <c r="L172" s="52"/>
    </row>
    <row r="173" spans="1:12" x14ac:dyDescent="0.25">
      <c r="A173" s="17"/>
      <c r="B173" s="18" t="s">
        <v>398</v>
      </c>
      <c r="C173" s="23">
        <v>28773.280000000002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28773.280000000002</v>
      </c>
      <c r="L173" s="52"/>
    </row>
    <row r="174" spans="1:12" x14ac:dyDescent="0.25">
      <c r="A174" s="11">
        <v>87</v>
      </c>
      <c r="B174" s="61" t="s">
        <v>399</v>
      </c>
      <c r="C174" s="13">
        <v>343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343</v>
      </c>
      <c r="K174" s="15"/>
      <c r="L174" s="52"/>
    </row>
    <row r="175" spans="1:12" x14ac:dyDescent="0.25">
      <c r="A175" s="17"/>
      <c r="B175" s="18" t="s">
        <v>400</v>
      </c>
      <c r="C175" s="23">
        <v>266249.08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266249.08</v>
      </c>
      <c r="L175" s="52"/>
    </row>
    <row r="176" spans="1:12" ht="26.4" x14ac:dyDescent="0.25">
      <c r="A176" s="11">
        <v>88</v>
      </c>
      <c r="B176" s="61" t="s">
        <v>401</v>
      </c>
      <c r="C176" s="13">
        <v>100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100</v>
      </c>
      <c r="K176" s="15"/>
      <c r="L176" s="52"/>
    </row>
    <row r="177" spans="1:12" x14ac:dyDescent="0.25">
      <c r="A177" s="17"/>
      <c r="B177" s="18" t="s">
        <v>402</v>
      </c>
      <c r="C177" s="23">
        <v>2435.0700000000002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2435.0700000000002</v>
      </c>
      <c r="L177" s="52"/>
    </row>
    <row r="178" spans="1:12" ht="26.4" x14ac:dyDescent="0.25">
      <c r="A178" s="11">
        <v>89</v>
      </c>
      <c r="B178" s="61" t="s">
        <v>403</v>
      </c>
      <c r="C178" s="13">
        <v>100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100</v>
      </c>
      <c r="K178" s="15"/>
      <c r="L178" s="52"/>
    </row>
    <row r="179" spans="1:12" x14ac:dyDescent="0.25">
      <c r="A179" s="17"/>
      <c r="B179" s="18" t="s">
        <v>404</v>
      </c>
      <c r="C179" s="23">
        <v>2433.1800000000003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2433.1800000000003</v>
      </c>
      <c r="L179" s="52"/>
    </row>
    <row r="180" spans="1:12" x14ac:dyDescent="0.25">
      <c r="A180" s="11">
        <v>90</v>
      </c>
      <c r="B180" s="61" t="s">
        <v>405</v>
      </c>
      <c r="C180" s="13">
        <v>39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39</v>
      </c>
      <c r="K180" s="15"/>
      <c r="L180" s="52"/>
    </row>
    <row r="181" spans="1:12" x14ac:dyDescent="0.25">
      <c r="A181" s="17"/>
      <c r="B181" s="18" t="s">
        <v>406</v>
      </c>
      <c r="C181" s="23">
        <v>1336.22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1336.22</v>
      </c>
      <c r="L181" s="52"/>
    </row>
    <row r="182" spans="1:12" x14ac:dyDescent="0.25">
      <c r="A182" s="11">
        <v>91</v>
      </c>
      <c r="B182" s="61" t="s">
        <v>407</v>
      </c>
      <c r="C182" s="13">
        <v>4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4</v>
      </c>
      <c r="K182" s="15"/>
      <c r="L182" s="52"/>
    </row>
    <row r="183" spans="1:12" x14ac:dyDescent="0.25">
      <c r="A183" s="17"/>
      <c r="B183" s="18" t="s">
        <v>408</v>
      </c>
      <c r="C183" s="23">
        <v>335.63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335.63</v>
      </c>
      <c r="L183" s="52"/>
    </row>
    <row r="184" spans="1:12" x14ac:dyDescent="0.25">
      <c r="A184" s="11">
        <v>92</v>
      </c>
      <c r="B184" s="61" t="s">
        <v>409</v>
      </c>
      <c r="C184" s="13">
        <v>15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15</v>
      </c>
      <c r="K184" s="15"/>
      <c r="L184" s="52"/>
    </row>
    <row r="185" spans="1:12" x14ac:dyDescent="0.25">
      <c r="A185" s="17"/>
      <c r="B185" s="18" t="s">
        <v>410</v>
      </c>
      <c r="C185" s="23">
        <v>330.45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330.45</v>
      </c>
      <c r="L185" s="52"/>
    </row>
    <row r="186" spans="1:12" x14ac:dyDescent="0.25">
      <c r="A186" s="11">
        <v>93</v>
      </c>
      <c r="B186" s="61" t="s">
        <v>411</v>
      </c>
      <c r="C186" s="13">
        <v>7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7</v>
      </c>
      <c r="K186" s="15"/>
      <c r="L186" s="52"/>
    </row>
    <row r="187" spans="1:12" x14ac:dyDescent="0.25">
      <c r="A187" s="17"/>
      <c r="B187" s="18" t="s">
        <v>412</v>
      </c>
      <c r="C187" s="23">
        <v>80.040000000000006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80.040000000000006</v>
      </c>
      <c r="L187" s="52"/>
    </row>
    <row r="188" spans="1:12" x14ac:dyDescent="0.25">
      <c r="A188" s="11">
        <v>94</v>
      </c>
      <c r="B188" s="61" t="s">
        <v>413</v>
      </c>
      <c r="C188" s="13">
        <v>15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15</v>
      </c>
      <c r="K188" s="15"/>
      <c r="L188" s="52"/>
    </row>
    <row r="189" spans="1:12" x14ac:dyDescent="0.25">
      <c r="A189" s="17"/>
      <c r="B189" s="18" t="s">
        <v>414</v>
      </c>
      <c r="C189" s="23">
        <v>3666.1400000000003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3666.1400000000003</v>
      </c>
      <c r="L189" s="52"/>
    </row>
    <row r="190" spans="1:12" x14ac:dyDescent="0.25">
      <c r="A190" s="11">
        <v>95</v>
      </c>
      <c r="B190" s="61" t="s">
        <v>415</v>
      </c>
      <c r="C190" s="13">
        <v>7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7</v>
      </c>
      <c r="K190" s="15"/>
      <c r="L190" s="52"/>
    </row>
    <row r="191" spans="1:12" x14ac:dyDescent="0.25">
      <c r="A191" s="17"/>
      <c r="B191" s="18" t="s">
        <v>416</v>
      </c>
      <c r="C191" s="23">
        <v>1050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1050</v>
      </c>
      <c r="L191" s="52"/>
    </row>
    <row r="192" spans="1:12" x14ac:dyDescent="0.25">
      <c r="A192" s="11">
        <v>96</v>
      </c>
      <c r="B192" s="61" t="s">
        <v>417</v>
      </c>
      <c r="C192" s="13">
        <v>2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2</v>
      </c>
      <c r="K192" s="15"/>
      <c r="L192" s="52"/>
    </row>
    <row r="193" spans="1:12" x14ac:dyDescent="0.25">
      <c r="A193" s="17"/>
      <c r="B193" s="18" t="s">
        <v>418</v>
      </c>
      <c r="C193" s="23">
        <v>373.6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373.6</v>
      </c>
      <c r="L193" s="52"/>
    </row>
    <row r="194" spans="1:12" x14ac:dyDescent="0.25">
      <c r="A194" s="11">
        <v>97</v>
      </c>
      <c r="B194" s="61" t="s">
        <v>419</v>
      </c>
      <c r="C194" s="13">
        <v>426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426</v>
      </c>
      <c r="K194" s="15"/>
      <c r="L194" s="52"/>
    </row>
    <row r="195" spans="1:12" x14ac:dyDescent="0.25">
      <c r="A195" s="17"/>
      <c r="B195" s="18" t="s">
        <v>420</v>
      </c>
      <c r="C195" s="23">
        <v>28218.31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28218.31</v>
      </c>
      <c r="L195" s="52"/>
    </row>
    <row r="196" spans="1:12" x14ac:dyDescent="0.25">
      <c r="A196" s="11">
        <v>98</v>
      </c>
      <c r="B196" s="61" t="s">
        <v>421</v>
      </c>
      <c r="C196" s="13">
        <v>1426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1426</v>
      </c>
      <c r="K196" s="15"/>
      <c r="L196" s="52"/>
    </row>
    <row r="197" spans="1:12" x14ac:dyDescent="0.25">
      <c r="A197" s="17"/>
      <c r="B197" s="18" t="s">
        <v>422</v>
      </c>
      <c r="C197" s="23">
        <v>35557.97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35557.97</v>
      </c>
      <c r="L197" s="52"/>
    </row>
    <row r="198" spans="1:12" x14ac:dyDescent="0.25">
      <c r="A198" s="11">
        <v>99</v>
      </c>
      <c r="B198" s="61" t="s">
        <v>423</v>
      </c>
      <c r="C198" s="13">
        <v>31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31</v>
      </c>
      <c r="K198" s="15"/>
      <c r="L198" s="52"/>
    </row>
    <row r="199" spans="1:12" x14ac:dyDescent="0.25">
      <c r="A199" s="17"/>
      <c r="B199" s="18" t="s">
        <v>424</v>
      </c>
      <c r="C199" s="23">
        <v>14198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14198</v>
      </c>
      <c r="L199" s="52"/>
    </row>
    <row r="200" spans="1:12" x14ac:dyDescent="0.25">
      <c r="A200" s="11">
        <v>100</v>
      </c>
      <c r="B200" s="61" t="s">
        <v>425</v>
      </c>
      <c r="C200" s="13">
        <v>41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41</v>
      </c>
      <c r="K200" s="15"/>
      <c r="L200" s="52"/>
    </row>
    <row r="201" spans="1:12" x14ac:dyDescent="0.25">
      <c r="A201" s="17"/>
      <c r="B201" s="18" t="s">
        <v>426</v>
      </c>
      <c r="C201" s="23">
        <v>9430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9430</v>
      </c>
      <c r="L201" s="52"/>
    </row>
    <row r="202" spans="1:12" ht="26.4" x14ac:dyDescent="0.25">
      <c r="A202" s="11">
        <v>101</v>
      </c>
      <c r="B202" s="61" t="s">
        <v>427</v>
      </c>
      <c r="C202" s="13">
        <v>2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2</v>
      </c>
      <c r="K202" s="15"/>
      <c r="L202" s="52"/>
    </row>
    <row r="203" spans="1:12" x14ac:dyDescent="0.25">
      <c r="A203" s="17"/>
      <c r="B203" s="18" t="s">
        <v>428</v>
      </c>
      <c r="C203" s="23">
        <v>103.32000000000001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103.32000000000001</v>
      </c>
      <c r="L203" s="52"/>
    </row>
    <row r="204" spans="1:12" x14ac:dyDescent="0.25">
      <c r="A204" s="11">
        <v>102</v>
      </c>
      <c r="B204" s="61" t="s">
        <v>429</v>
      </c>
      <c r="C204" s="13">
        <v>16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16</v>
      </c>
      <c r="K204" s="15"/>
      <c r="L204" s="52"/>
    </row>
    <row r="205" spans="1:12" x14ac:dyDescent="0.25">
      <c r="A205" s="17"/>
      <c r="B205" s="18" t="s">
        <v>430</v>
      </c>
      <c r="C205" s="23">
        <v>2208.4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2208.4</v>
      </c>
      <c r="L205" s="52"/>
    </row>
    <row r="206" spans="1:12" x14ac:dyDescent="0.25">
      <c r="A206" s="11">
        <v>103</v>
      </c>
      <c r="B206" s="61" t="s">
        <v>431</v>
      </c>
      <c r="C206" s="13">
        <v>17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17</v>
      </c>
      <c r="K206" s="15"/>
      <c r="L206" s="52"/>
    </row>
    <row r="207" spans="1:12" x14ac:dyDescent="0.25">
      <c r="A207" s="17"/>
      <c r="B207" s="18" t="s">
        <v>432</v>
      </c>
      <c r="C207" s="23">
        <v>316.03000000000003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316.03000000000003</v>
      </c>
      <c r="L207" s="52"/>
    </row>
    <row r="208" spans="1:12" x14ac:dyDescent="0.25">
      <c r="A208" s="11">
        <v>104</v>
      </c>
      <c r="B208" s="61" t="s">
        <v>433</v>
      </c>
      <c r="C208" s="13"/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0</v>
      </c>
      <c r="K208" s="15"/>
      <c r="L208" s="52"/>
    </row>
    <row r="209" spans="1:12" x14ac:dyDescent="0.25">
      <c r="A209" s="17"/>
      <c r="B209" s="18" t="s">
        <v>434</v>
      </c>
      <c r="C209" s="23"/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0</v>
      </c>
      <c r="L209" s="52"/>
    </row>
    <row r="210" spans="1:12" x14ac:dyDescent="0.25">
      <c r="A210" s="11">
        <v>105</v>
      </c>
      <c r="B210" s="61" t="s">
        <v>435</v>
      </c>
      <c r="C210" s="13">
        <v>3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3</v>
      </c>
      <c r="K210" s="15"/>
      <c r="L210" s="52"/>
    </row>
    <row r="211" spans="1:12" x14ac:dyDescent="0.25">
      <c r="A211" s="17"/>
      <c r="B211" s="18" t="s">
        <v>436</v>
      </c>
      <c r="C211" s="23">
        <v>117.43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117.43</v>
      </c>
      <c r="L211" s="52"/>
    </row>
    <row r="212" spans="1:12" x14ac:dyDescent="0.25">
      <c r="A212" s="11">
        <v>106</v>
      </c>
      <c r="B212" s="61" t="s">
        <v>437</v>
      </c>
      <c r="C212" s="13">
        <v>101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101</v>
      </c>
      <c r="K212" s="15"/>
      <c r="L212" s="52"/>
    </row>
    <row r="213" spans="1:12" x14ac:dyDescent="0.25">
      <c r="A213" s="17"/>
      <c r="B213" s="18" t="s">
        <v>438</v>
      </c>
      <c r="C213" s="23">
        <v>21865.06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21865.06</v>
      </c>
      <c r="L213" s="52"/>
    </row>
    <row r="214" spans="1:12" ht="26.4" x14ac:dyDescent="0.25">
      <c r="A214" s="11">
        <v>107</v>
      </c>
      <c r="B214" s="61" t="s">
        <v>439</v>
      </c>
      <c r="C214" s="13">
        <v>61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61</v>
      </c>
      <c r="K214" s="15"/>
      <c r="L214" s="52"/>
    </row>
    <row r="215" spans="1:12" x14ac:dyDescent="0.25">
      <c r="A215" s="17"/>
      <c r="B215" s="18" t="s">
        <v>440</v>
      </c>
      <c r="C215" s="23">
        <v>673.59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673.59</v>
      </c>
      <c r="L215" s="52"/>
    </row>
    <row r="216" spans="1:12" x14ac:dyDescent="0.25">
      <c r="A216" s="11">
        <v>108</v>
      </c>
      <c r="B216" s="61" t="s">
        <v>441</v>
      </c>
      <c r="C216" s="13">
        <v>20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20</v>
      </c>
      <c r="K216" s="15"/>
      <c r="L216" s="52"/>
    </row>
    <row r="217" spans="1:12" x14ac:dyDescent="0.25">
      <c r="A217" s="17"/>
      <c r="B217" s="18" t="s">
        <v>442</v>
      </c>
      <c r="C217" s="23">
        <v>3381.2000000000003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3381.2000000000003</v>
      </c>
      <c r="L217" s="52"/>
    </row>
    <row r="218" spans="1:12" x14ac:dyDescent="0.25">
      <c r="A218" s="11">
        <v>109</v>
      </c>
      <c r="B218" s="61" t="s">
        <v>443</v>
      </c>
      <c r="C218" s="13">
        <v>40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40</v>
      </c>
      <c r="K218" s="15"/>
      <c r="L218" s="52"/>
    </row>
    <row r="219" spans="1:12" x14ac:dyDescent="0.25">
      <c r="A219" s="17"/>
      <c r="B219" s="18" t="s">
        <v>442</v>
      </c>
      <c r="C219" s="23">
        <v>6762.4000000000005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6762.4000000000005</v>
      </c>
      <c r="L219" s="52"/>
    </row>
    <row r="220" spans="1:12" x14ac:dyDescent="0.25">
      <c r="A220" s="11">
        <v>110</v>
      </c>
      <c r="B220" s="61" t="s">
        <v>444</v>
      </c>
      <c r="C220" s="13">
        <v>0.6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0.6</v>
      </c>
      <c r="K220" s="15"/>
      <c r="L220" s="52"/>
    </row>
    <row r="221" spans="1:12" x14ac:dyDescent="0.25">
      <c r="A221" s="17"/>
      <c r="B221" s="18" t="s">
        <v>445</v>
      </c>
      <c r="C221" s="23">
        <v>1028.8600000000001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1028.8600000000001</v>
      </c>
      <c r="L221" s="52"/>
    </row>
    <row r="222" spans="1:12" x14ac:dyDescent="0.25">
      <c r="A222" s="11">
        <v>111</v>
      </c>
      <c r="B222" s="61" t="s">
        <v>446</v>
      </c>
      <c r="C222" s="13">
        <v>138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138</v>
      </c>
      <c r="K222" s="15"/>
      <c r="L222" s="52"/>
    </row>
    <row r="223" spans="1:12" x14ac:dyDescent="0.25">
      <c r="A223" s="17"/>
      <c r="B223" s="18" t="s">
        <v>447</v>
      </c>
      <c r="C223" s="23">
        <v>53176.770000000004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53176.770000000004</v>
      </c>
      <c r="L223" s="52"/>
    </row>
    <row r="224" spans="1:12" x14ac:dyDescent="0.25">
      <c r="A224" s="11">
        <v>112</v>
      </c>
      <c r="B224" s="61" t="s">
        <v>448</v>
      </c>
      <c r="C224" s="13">
        <v>430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430</v>
      </c>
      <c r="K224" s="15"/>
      <c r="L224" s="52"/>
    </row>
    <row r="225" spans="1:12" x14ac:dyDescent="0.25">
      <c r="A225" s="17"/>
      <c r="B225" s="18" t="s">
        <v>449</v>
      </c>
      <c r="C225" s="23">
        <v>9981.75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9981.75</v>
      </c>
      <c r="L225" s="52"/>
    </row>
    <row r="226" spans="1:12" x14ac:dyDescent="0.25">
      <c r="A226" s="11">
        <v>113</v>
      </c>
      <c r="B226" s="61" t="s">
        <v>450</v>
      </c>
      <c r="C226" s="13">
        <v>70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70</v>
      </c>
      <c r="K226" s="15"/>
      <c r="L226" s="52"/>
    </row>
    <row r="227" spans="1:12" x14ac:dyDescent="0.25">
      <c r="A227" s="17"/>
      <c r="B227" s="18" t="s">
        <v>451</v>
      </c>
      <c r="C227" s="23">
        <v>1798.3000000000002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1798.3000000000002</v>
      </c>
      <c r="L227" s="52"/>
    </row>
    <row r="228" spans="1:12" x14ac:dyDescent="0.25">
      <c r="A228" s="11">
        <v>114</v>
      </c>
      <c r="B228" s="61" t="s">
        <v>452</v>
      </c>
      <c r="C228" s="13">
        <v>0.6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0.6</v>
      </c>
      <c r="K228" s="15"/>
      <c r="L228" s="52"/>
    </row>
    <row r="229" spans="1:12" x14ac:dyDescent="0.25">
      <c r="A229" s="17"/>
      <c r="B229" s="18" t="s">
        <v>453</v>
      </c>
      <c r="C229" s="23">
        <v>191.44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191.44</v>
      </c>
      <c r="L229" s="52"/>
    </row>
    <row r="230" spans="1:12" ht="26.4" x14ac:dyDescent="0.25">
      <c r="A230" s="11">
        <v>115</v>
      </c>
      <c r="B230" s="61" t="s">
        <v>454</v>
      </c>
      <c r="C230" s="13">
        <v>2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2</v>
      </c>
      <c r="K230" s="15"/>
      <c r="L230" s="52"/>
    </row>
    <row r="231" spans="1:12" x14ac:dyDescent="0.25">
      <c r="A231" s="17"/>
      <c r="B231" s="18" t="s">
        <v>455</v>
      </c>
      <c r="C231" s="23">
        <v>320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320</v>
      </c>
      <c r="L231" s="52"/>
    </row>
    <row r="232" spans="1:12" x14ac:dyDescent="0.25">
      <c r="A232" s="11">
        <v>116</v>
      </c>
      <c r="B232" s="61" t="s">
        <v>456</v>
      </c>
      <c r="C232" s="13">
        <v>27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27</v>
      </c>
      <c r="K232" s="15"/>
      <c r="L232" s="52"/>
    </row>
    <row r="233" spans="1:12" x14ac:dyDescent="0.25">
      <c r="A233" s="17"/>
      <c r="B233" s="18" t="s">
        <v>457</v>
      </c>
      <c r="C233" s="23">
        <v>10125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10125</v>
      </c>
      <c r="L233" s="52"/>
    </row>
    <row r="234" spans="1:12" x14ac:dyDescent="0.25">
      <c r="A234" s="11">
        <v>117</v>
      </c>
      <c r="B234" s="61" t="s">
        <v>458</v>
      </c>
      <c r="C234" s="13">
        <v>40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40</v>
      </c>
      <c r="K234" s="15"/>
      <c r="L234" s="52"/>
    </row>
    <row r="235" spans="1:12" x14ac:dyDescent="0.25">
      <c r="A235" s="17"/>
      <c r="B235" s="18" t="s">
        <v>459</v>
      </c>
      <c r="C235" s="23">
        <v>13600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13600</v>
      </c>
      <c r="L235" s="52"/>
    </row>
    <row r="236" spans="1:12" x14ac:dyDescent="0.25">
      <c r="A236" s="11">
        <v>118</v>
      </c>
      <c r="B236" s="61" t="s">
        <v>460</v>
      </c>
      <c r="C236" s="13">
        <v>10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10</v>
      </c>
      <c r="K236" s="15"/>
      <c r="L236" s="52"/>
    </row>
    <row r="237" spans="1:12" x14ac:dyDescent="0.25">
      <c r="A237" s="17"/>
      <c r="B237" s="18" t="s">
        <v>461</v>
      </c>
      <c r="C237" s="23">
        <v>516.9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516.9</v>
      </c>
      <c r="L237" s="52"/>
    </row>
    <row r="238" spans="1:12" x14ac:dyDescent="0.25">
      <c r="A238" s="11">
        <v>119</v>
      </c>
      <c r="B238" s="61" t="s">
        <v>462</v>
      </c>
      <c r="C238" s="13">
        <v>19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19</v>
      </c>
      <c r="K238" s="15"/>
      <c r="L238" s="52"/>
    </row>
    <row r="239" spans="1:12" x14ac:dyDescent="0.25">
      <c r="A239" s="17"/>
      <c r="B239" s="18" t="s">
        <v>463</v>
      </c>
      <c r="C239" s="23">
        <v>2926.1000000000004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2926.1000000000004</v>
      </c>
      <c r="L239" s="52"/>
    </row>
    <row r="240" spans="1:12" x14ac:dyDescent="0.25">
      <c r="A240" s="11">
        <v>120</v>
      </c>
      <c r="B240" s="61" t="s">
        <v>464</v>
      </c>
      <c r="C240" s="13">
        <v>3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3</v>
      </c>
      <c r="K240" s="15"/>
      <c r="L240" s="52"/>
    </row>
    <row r="241" spans="1:12" x14ac:dyDescent="0.25">
      <c r="A241" s="17"/>
      <c r="B241" s="18" t="s">
        <v>465</v>
      </c>
      <c r="C241" s="23">
        <v>579.14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579.14</v>
      </c>
      <c r="L241" s="52"/>
    </row>
    <row r="242" spans="1:12" x14ac:dyDescent="0.25">
      <c r="A242" s="11">
        <v>121</v>
      </c>
      <c r="B242" s="61" t="s">
        <v>466</v>
      </c>
      <c r="C242" s="13">
        <v>178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178</v>
      </c>
      <c r="K242" s="15"/>
      <c r="L242" s="52"/>
    </row>
    <row r="243" spans="1:12" x14ac:dyDescent="0.25">
      <c r="A243" s="17"/>
      <c r="B243" s="18" t="s">
        <v>467</v>
      </c>
      <c r="C243" s="23">
        <v>2780.7200000000003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2780.7200000000003</v>
      </c>
      <c r="L243" s="52"/>
    </row>
    <row r="244" spans="1:12" ht="26.4" x14ac:dyDescent="0.25">
      <c r="A244" s="11">
        <v>122</v>
      </c>
      <c r="B244" s="61" t="s">
        <v>468</v>
      </c>
      <c r="C244" s="13">
        <v>65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65</v>
      </c>
      <c r="K244" s="15"/>
      <c r="L244" s="52"/>
    </row>
    <row r="245" spans="1:12" x14ac:dyDescent="0.25">
      <c r="A245" s="17"/>
      <c r="B245" s="18" t="s">
        <v>469</v>
      </c>
      <c r="C245" s="23">
        <v>1875.9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1875.9</v>
      </c>
      <c r="L245" s="52"/>
    </row>
    <row r="246" spans="1:12" x14ac:dyDescent="0.25">
      <c r="A246" s="11">
        <v>123</v>
      </c>
      <c r="B246" s="61" t="s">
        <v>470</v>
      </c>
      <c r="C246" s="13">
        <v>100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100</v>
      </c>
      <c r="K246" s="15"/>
      <c r="L246" s="52"/>
    </row>
    <row r="247" spans="1:12" x14ac:dyDescent="0.25">
      <c r="A247" s="17"/>
      <c r="B247" s="18" t="s">
        <v>471</v>
      </c>
      <c r="C247" s="23">
        <v>22751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22751</v>
      </c>
      <c r="L247" s="52"/>
    </row>
    <row r="248" spans="1:12" x14ac:dyDescent="0.25">
      <c r="A248" s="11">
        <v>124</v>
      </c>
      <c r="B248" s="61" t="s">
        <v>472</v>
      </c>
      <c r="C248" s="13">
        <v>6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6</v>
      </c>
      <c r="K248" s="15"/>
      <c r="L248" s="52"/>
    </row>
    <row r="249" spans="1:12" x14ac:dyDescent="0.25">
      <c r="A249" s="17"/>
      <c r="B249" s="18" t="s">
        <v>473</v>
      </c>
      <c r="C249" s="23">
        <v>863.55000000000007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863.55000000000007</v>
      </c>
      <c r="L249" s="52"/>
    </row>
    <row r="250" spans="1:12" x14ac:dyDescent="0.25">
      <c r="A250" s="11">
        <v>125</v>
      </c>
      <c r="B250" s="61" t="s">
        <v>474</v>
      </c>
      <c r="C250" s="13">
        <v>6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6</v>
      </c>
      <c r="K250" s="15"/>
      <c r="L250" s="52"/>
    </row>
    <row r="251" spans="1:12" x14ac:dyDescent="0.25">
      <c r="A251" s="17"/>
      <c r="B251" s="18" t="s">
        <v>475</v>
      </c>
      <c r="C251" s="23">
        <v>1377.49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1377.49</v>
      </c>
      <c r="L251" s="52"/>
    </row>
    <row r="252" spans="1:12" ht="26.4" x14ac:dyDescent="0.25">
      <c r="A252" s="11">
        <v>126</v>
      </c>
      <c r="B252" s="61" t="s">
        <v>476</v>
      </c>
      <c r="C252" s="13">
        <v>2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2</v>
      </c>
      <c r="K252" s="15"/>
      <c r="L252" s="52"/>
    </row>
    <row r="253" spans="1:12" x14ac:dyDescent="0.25">
      <c r="A253" s="17"/>
      <c r="B253" s="18" t="s">
        <v>477</v>
      </c>
      <c r="C253" s="23">
        <v>210.66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210.66</v>
      </c>
      <c r="L253" s="52"/>
    </row>
    <row r="254" spans="1:12" x14ac:dyDescent="0.25">
      <c r="A254" s="11">
        <v>127</v>
      </c>
      <c r="B254" s="61" t="s">
        <v>478</v>
      </c>
      <c r="C254" s="13">
        <v>2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2</v>
      </c>
      <c r="K254" s="15"/>
      <c r="L254" s="52"/>
    </row>
    <row r="255" spans="1:12" x14ac:dyDescent="0.25">
      <c r="A255" s="17"/>
      <c r="B255" s="18" t="s">
        <v>479</v>
      </c>
      <c r="C255" s="23">
        <v>198.74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198.74</v>
      </c>
      <c r="L255" s="52"/>
    </row>
    <row r="256" spans="1:12" x14ac:dyDescent="0.25">
      <c r="A256" s="11">
        <v>128</v>
      </c>
      <c r="B256" s="61" t="s">
        <v>480</v>
      </c>
      <c r="C256" s="13">
        <v>9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9</v>
      </c>
      <c r="K256" s="15"/>
      <c r="L256" s="52"/>
    </row>
    <row r="257" spans="1:12" x14ac:dyDescent="0.25">
      <c r="A257" s="17"/>
      <c r="B257" s="18" t="s">
        <v>481</v>
      </c>
      <c r="C257" s="23">
        <v>845.7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845.7</v>
      </c>
      <c r="L257" s="52"/>
    </row>
    <row r="258" spans="1:12" x14ac:dyDescent="0.25">
      <c r="A258" s="11">
        <v>129</v>
      </c>
      <c r="B258" s="61" t="s">
        <v>482</v>
      </c>
      <c r="C258" s="13">
        <v>20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20</v>
      </c>
      <c r="K258" s="15"/>
      <c r="L258" s="52"/>
    </row>
    <row r="259" spans="1:12" x14ac:dyDescent="0.25">
      <c r="A259" s="17"/>
      <c r="B259" s="18" t="s">
        <v>483</v>
      </c>
      <c r="C259" s="23">
        <v>885.75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885.75</v>
      </c>
      <c r="L259" s="52"/>
    </row>
    <row r="260" spans="1:12" ht="26.4" x14ac:dyDescent="0.25">
      <c r="A260" s="11">
        <v>130</v>
      </c>
      <c r="B260" s="61" t="s">
        <v>484</v>
      </c>
      <c r="C260" s="13">
        <v>1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1</v>
      </c>
      <c r="K260" s="15"/>
      <c r="L260" s="52"/>
    </row>
    <row r="261" spans="1:12" x14ac:dyDescent="0.25">
      <c r="A261" s="17"/>
      <c r="B261" s="18" t="s">
        <v>485</v>
      </c>
      <c r="C261" s="23">
        <v>3543.9700000000003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3543.9700000000003</v>
      </c>
      <c r="L261" s="52"/>
    </row>
    <row r="262" spans="1:12" ht="26.4" x14ac:dyDescent="0.25">
      <c r="A262" s="11">
        <v>131</v>
      </c>
      <c r="B262" s="61" t="s">
        <v>486</v>
      </c>
      <c r="C262" s="13">
        <v>16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16</v>
      </c>
      <c r="K262" s="15"/>
      <c r="L262" s="52"/>
    </row>
    <row r="263" spans="1:12" x14ac:dyDescent="0.25">
      <c r="A263" s="17"/>
      <c r="B263" s="18" t="s">
        <v>487</v>
      </c>
      <c r="C263" s="23">
        <v>58999.460000000006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58999.460000000006</v>
      </c>
      <c r="L263" s="52"/>
    </row>
    <row r="264" spans="1:12" ht="26.4" x14ac:dyDescent="0.25">
      <c r="A264" s="11">
        <v>132</v>
      </c>
      <c r="B264" s="61" t="s">
        <v>488</v>
      </c>
      <c r="C264" s="13">
        <v>8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8</v>
      </c>
      <c r="K264" s="15"/>
      <c r="L264" s="52"/>
    </row>
    <row r="265" spans="1:12" x14ac:dyDescent="0.25">
      <c r="A265" s="17"/>
      <c r="B265" s="18" t="s">
        <v>489</v>
      </c>
      <c r="C265" s="23">
        <v>685.05000000000007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685.05000000000007</v>
      </c>
      <c r="L265" s="52"/>
    </row>
    <row r="266" spans="1:12" x14ac:dyDescent="0.25">
      <c r="A266" s="11">
        <v>133</v>
      </c>
      <c r="B266" s="61" t="s">
        <v>490</v>
      </c>
      <c r="C266" s="13">
        <v>234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234</v>
      </c>
      <c r="K266" s="15"/>
      <c r="L266" s="52"/>
    </row>
    <row r="267" spans="1:12" x14ac:dyDescent="0.25">
      <c r="A267" s="17"/>
      <c r="B267" s="18" t="s">
        <v>491</v>
      </c>
      <c r="C267" s="23">
        <v>54388.18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54388.18</v>
      </c>
      <c r="L267" s="52"/>
    </row>
    <row r="268" spans="1:12" x14ac:dyDescent="0.25">
      <c r="A268" s="11">
        <v>134</v>
      </c>
      <c r="B268" s="61" t="s">
        <v>492</v>
      </c>
      <c r="C268" s="13">
        <v>6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6</v>
      </c>
      <c r="K268" s="15"/>
      <c r="L268" s="52"/>
    </row>
    <row r="269" spans="1:12" x14ac:dyDescent="0.25">
      <c r="A269" s="17"/>
      <c r="B269" s="18" t="s">
        <v>493</v>
      </c>
      <c r="C269" s="23">
        <v>3531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3531</v>
      </c>
      <c r="L269" s="52"/>
    </row>
    <row r="270" spans="1:12" x14ac:dyDescent="0.25">
      <c r="A270" s="11">
        <v>135</v>
      </c>
      <c r="B270" s="61" t="s">
        <v>494</v>
      </c>
      <c r="C270" s="13">
        <v>150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150</v>
      </c>
      <c r="K270" s="15"/>
      <c r="L270" s="52"/>
    </row>
    <row r="271" spans="1:12" x14ac:dyDescent="0.25">
      <c r="A271" s="17"/>
      <c r="B271" s="18" t="s">
        <v>495</v>
      </c>
      <c r="C271" s="23">
        <v>36280.950000000004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36280.950000000004</v>
      </c>
      <c r="L271" s="52"/>
    </row>
    <row r="272" spans="1:12" ht="26.4" x14ac:dyDescent="0.25">
      <c r="A272" s="11">
        <v>136</v>
      </c>
      <c r="B272" s="61" t="s">
        <v>496</v>
      </c>
      <c r="C272" s="13">
        <v>16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16</v>
      </c>
      <c r="K272" s="15"/>
      <c r="L272" s="52"/>
    </row>
    <row r="273" spans="1:12" x14ac:dyDescent="0.25">
      <c r="A273" s="17"/>
      <c r="B273" s="18" t="s">
        <v>497</v>
      </c>
      <c r="C273" s="23">
        <v>3220.04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3220.04</v>
      </c>
      <c r="L273" s="52"/>
    </row>
    <row r="274" spans="1:12" x14ac:dyDescent="0.25">
      <c r="A274" s="11">
        <v>137</v>
      </c>
      <c r="B274" s="61" t="s">
        <v>498</v>
      </c>
      <c r="C274" s="13">
        <v>10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10</v>
      </c>
      <c r="K274" s="15"/>
      <c r="L274" s="52"/>
    </row>
    <row r="275" spans="1:12" x14ac:dyDescent="0.25">
      <c r="A275" s="17"/>
      <c r="B275" s="18" t="s">
        <v>499</v>
      </c>
      <c r="C275" s="23">
        <v>4891.5700000000006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4891.5700000000006</v>
      </c>
      <c r="L275" s="52"/>
    </row>
    <row r="276" spans="1:12" x14ac:dyDescent="0.25">
      <c r="A276" s="11">
        <v>138</v>
      </c>
      <c r="B276" s="61" t="s">
        <v>500</v>
      </c>
      <c r="C276" s="13">
        <v>86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86</v>
      </c>
      <c r="K276" s="15"/>
      <c r="L276" s="52"/>
    </row>
    <row r="277" spans="1:12" x14ac:dyDescent="0.25">
      <c r="A277" s="17"/>
      <c r="B277" s="18" t="s">
        <v>501</v>
      </c>
      <c r="C277" s="23">
        <v>840.12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840.12</v>
      </c>
      <c r="L277" s="52"/>
    </row>
    <row r="278" spans="1:12" x14ac:dyDescent="0.25">
      <c r="A278" s="11">
        <v>139</v>
      </c>
      <c r="B278" s="61" t="s">
        <v>502</v>
      </c>
      <c r="C278" s="13">
        <v>175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175</v>
      </c>
      <c r="K278" s="15"/>
      <c r="L278" s="52"/>
    </row>
    <row r="279" spans="1:12" x14ac:dyDescent="0.25">
      <c r="A279" s="17"/>
      <c r="B279" s="18" t="s">
        <v>503</v>
      </c>
      <c r="C279" s="23">
        <v>2893.23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2893.23</v>
      </c>
      <c r="L279" s="52"/>
    </row>
    <row r="280" spans="1:12" ht="26.4" x14ac:dyDescent="0.25">
      <c r="A280" s="11">
        <v>140</v>
      </c>
      <c r="B280" s="61" t="s">
        <v>504</v>
      </c>
      <c r="C280" s="13">
        <v>33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33</v>
      </c>
      <c r="K280" s="15"/>
      <c r="L280" s="52"/>
    </row>
    <row r="281" spans="1:12" x14ac:dyDescent="0.25">
      <c r="A281" s="17"/>
      <c r="B281" s="18" t="s">
        <v>505</v>
      </c>
      <c r="C281" s="23">
        <v>1253.8800000000001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1253.8800000000001</v>
      </c>
      <c r="L281" s="52"/>
    </row>
    <row r="282" spans="1:12" x14ac:dyDescent="0.25">
      <c r="A282" s="11">
        <v>141</v>
      </c>
      <c r="B282" s="61" t="s">
        <v>506</v>
      </c>
      <c r="C282" s="13">
        <v>17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17</v>
      </c>
      <c r="K282" s="15"/>
      <c r="L282" s="52"/>
    </row>
    <row r="283" spans="1:12" x14ac:dyDescent="0.25">
      <c r="A283" s="17"/>
      <c r="B283" s="18" t="s">
        <v>507</v>
      </c>
      <c r="C283" s="23">
        <v>20009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20009</v>
      </c>
      <c r="L283" s="52"/>
    </row>
    <row r="284" spans="1:12" x14ac:dyDescent="0.25">
      <c r="A284" s="11">
        <v>142</v>
      </c>
      <c r="B284" s="61" t="s">
        <v>508</v>
      </c>
      <c r="C284" s="13">
        <v>19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19</v>
      </c>
      <c r="K284" s="15"/>
      <c r="L284" s="52"/>
    </row>
    <row r="285" spans="1:12" x14ac:dyDescent="0.25">
      <c r="A285" s="17"/>
      <c r="B285" s="18" t="s">
        <v>509</v>
      </c>
      <c r="C285" s="23">
        <v>405.91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405.91</v>
      </c>
      <c r="L285" s="52"/>
    </row>
    <row r="286" spans="1:12" ht="26.4" x14ac:dyDescent="0.25">
      <c r="A286" s="11">
        <v>143</v>
      </c>
      <c r="B286" s="61" t="s">
        <v>510</v>
      </c>
      <c r="C286" s="13">
        <v>2663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2663</v>
      </c>
      <c r="K286" s="15"/>
      <c r="L286" s="52"/>
    </row>
    <row r="287" spans="1:12" x14ac:dyDescent="0.25">
      <c r="A287" s="17"/>
      <c r="B287" s="18" t="s">
        <v>511</v>
      </c>
      <c r="C287" s="23">
        <v>698700.84000000008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698700.84000000008</v>
      </c>
      <c r="L287" s="52"/>
    </row>
    <row r="288" spans="1:12" ht="26.4" x14ac:dyDescent="0.25">
      <c r="A288" s="11">
        <v>144</v>
      </c>
      <c r="B288" s="61" t="s">
        <v>512</v>
      </c>
      <c r="C288" s="13">
        <v>720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720</v>
      </c>
      <c r="K288" s="15"/>
      <c r="L288" s="52"/>
    </row>
    <row r="289" spans="1:12" x14ac:dyDescent="0.25">
      <c r="A289" s="17"/>
      <c r="B289" s="18" t="s">
        <v>513</v>
      </c>
      <c r="C289" s="23">
        <v>135780.11000000002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135780.11000000002</v>
      </c>
      <c r="L289" s="52"/>
    </row>
    <row r="290" spans="1:12" x14ac:dyDescent="0.25">
      <c r="A290" s="11">
        <v>145</v>
      </c>
      <c r="B290" s="61" t="s">
        <v>514</v>
      </c>
      <c r="C290" s="13">
        <v>25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25</v>
      </c>
      <c r="K290" s="15"/>
      <c r="L290" s="52"/>
    </row>
    <row r="291" spans="1:12" x14ac:dyDescent="0.25">
      <c r="A291" s="17"/>
      <c r="B291" s="18" t="s">
        <v>515</v>
      </c>
      <c r="C291" s="23">
        <v>8125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8125</v>
      </c>
      <c r="L291" s="52"/>
    </row>
    <row r="292" spans="1:12" x14ac:dyDescent="0.25">
      <c r="A292" s="11">
        <v>146</v>
      </c>
      <c r="B292" s="61" t="s">
        <v>516</v>
      </c>
      <c r="C292" s="13">
        <v>18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18</v>
      </c>
      <c r="K292" s="15"/>
      <c r="L292" s="52"/>
    </row>
    <row r="293" spans="1:12" x14ac:dyDescent="0.25">
      <c r="A293" s="17"/>
      <c r="B293" s="18" t="s">
        <v>517</v>
      </c>
      <c r="C293" s="23">
        <v>3150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3150</v>
      </c>
      <c r="L293" s="52"/>
    </row>
    <row r="294" spans="1:12" x14ac:dyDescent="0.25">
      <c r="A294" s="11">
        <v>147</v>
      </c>
      <c r="B294" s="61" t="s">
        <v>518</v>
      </c>
      <c r="C294" s="13">
        <v>30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30</v>
      </c>
      <c r="K294" s="15"/>
      <c r="L294" s="52"/>
    </row>
    <row r="295" spans="1:12" x14ac:dyDescent="0.25">
      <c r="A295" s="17"/>
      <c r="B295" s="18" t="s">
        <v>519</v>
      </c>
      <c r="C295" s="23">
        <v>299.77000000000004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299.77000000000004</v>
      </c>
      <c r="L295" s="52"/>
    </row>
    <row r="296" spans="1:12" x14ac:dyDescent="0.25">
      <c r="A296" s="11">
        <v>148</v>
      </c>
      <c r="B296" s="61" t="s">
        <v>520</v>
      </c>
      <c r="C296" s="13">
        <v>7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7</v>
      </c>
      <c r="K296" s="15"/>
      <c r="L296" s="52"/>
    </row>
    <row r="297" spans="1:12" x14ac:dyDescent="0.25">
      <c r="A297" s="17"/>
      <c r="B297" s="18" t="s">
        <v>521</v>
      </c>
      <c r="C297" s="23">
        <v>5099.1900000000005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5099.1900000000005</v>
      </c>
      <c r="L297" s="52"/>
    </row>
    <row r="298" spans="1:12" x14ac:dyDescent="0.25">
      <c r="A298" s="11">
        <v>149</v>
      </c>
      <c r="B298" s="61" t="s">
        <v>522</v>
      </c>
      <c r="C298" s="13">
        <v>17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17</v>
      </c>
      <c r="K298" s="15"/>
      <c r="L298" s="52"/>
    </row>
    <row r="299" spans="1:12" x14ac:dyDescent="0.25">
      <c r="A299" s="17"/>
      <c r="B299" s="18" t="s">
        <v>523</v>
      </c>
      <c r="C299" s="23">
        <v>5622.96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5622.96</v>
      </c>
      <c r="L299" s="52"/>
    </row>
    <row r="300" spans="1:12" x14ac:dyDescent="0.25">
      <c r="A300" s="11">
        <v>150</v>
      </c>
      <c r="B300" s="61" t="s">
        <v>524</v>
      </c>
      <c r="C300" s="13">
        <v>20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20</v>
      </c>
      <c r="K300" s="15"/>
      <c r="L300" s="52"/>
    </row>
    <row r="301" spans="1:12" x14ac:dyDescent="0.25">
      <c r="A301" s="17"/>
      <c r="B301" s="18" t="s">
        <v>525</v>
      </c>
      <c r="C301" s="23">
        <v>5820.8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5820.8</v>
      </c>
      <c r="L301" s="52"/>
    </row>
    <row r="302" spans="1:12" x14ac:dyDescent="0.25">
      <c r="A302" s="11">
        <v>151</v>
      </c>
      <c r="B302" s="61" t="s">
        <v>526</v>
      </c>
      <c r="C302" s="13">
        <v>50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50</v>
      </c>
      <c r="K302" s="15"/>
      <c r="L302" s="52"/>
    </row>
    <row r="303" spans="1:12" x14ac:dyDescent="0.25">
      <c r="A303" s="17"/>
      <c r="B303" s="18" t="s">
        <v>527</v>
      </c>
      <c r="C303" s="23">
        <v>5296.5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5296.5</v>
      </c>
      <c r="L303" s="52"/>
    </row>
    <row r="304" spans="1:12" ht="26.4" x14ac:dyDescent="0.25">
      <c r="A304" s="11">
        <v>152</v>
      </c>
      <c r="B304" s="61" t="s">
        <v>528</v>
      </c>
      <c r="C304" s="13">
        <v>132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132</v>
      </c>
      <c r="K304" s="15"/>
      <c r="L304" s="52"/>
    </row>
    <row r="305" spans="1:12" x14ac:dyDescent="0.25">
      <c r="A305" s="17"/>
      <c r="B305" s="18" t="s">
        <v>529</v>
      </c>
      <c r="C305" s="23">
        <v>15980.84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15980.84</v>
      </c>
      <c r="L305" s="52"/>
    </row>
    <row r="306" spans="1:12" x14ac:dyDescent="0.25">
      <c r="A306" s="11">
        <v>153</v>
      </c>
      <c r="B306" s="61" t="s">
        <v>530</v>
      </c>
      <c r="C306" s="13">
        <v>6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6</v>
      </c>
      <c r="K306" s="15"/>
      <c r="L306" s="52"/>
    </row>
    <row r="307" spans="1:12" x14ac:dyDescent="0.25">
      <c r="A307" s="17"/>
      <c r="B307" s="18" t="s">
        <v>531</v>
      </c>
      <c r="C307" s="23">
        <v>3602.01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3602.01</v>
      </c>
      <c r="L307" s="52"/>
    </row>
    <row r="308" spans="1:12" x14ac:dyDescent="0.25">
      <c r="A308" s="11">
        <v>154</v>
      </c>
      <c r="B308" s="61" t="s">
        <v>532</v>
      </c>
      <c r="C308" s="13">
        <v>48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48</v>
      </c>
      <c r="K308" s="15"/>
      <c r="L308" s="52"/>
    </row>
    <row r="309" spans="1:12" x14ac:dyDescent="0.25">
      <c r="A309" s="17"/>
      <c r="B309" s="18" t="s">
        <v>533</v>
      </c>
      <c r="C309" s="23">
        <v>3338.4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3338.4</v>
      </c>
      <c r="L309" s="52"/>
    </row>
    <row r="310" spans="1:12" x14ac:dyDescent="0.25">
      <c r="A310" s="11">
        <v>155</v>
      </c>
      <c r="B310" s="61" t="s">
        <v>534</v>
      </c>
      <c r="C310" s="13">
        <v>10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10</v>
      </c>
      <c r="K310" s="15"/>
      <c r="L310" s="52"/>
    </row>
    <row r="311" spans="1:12" x14ac:dyDescent="0.25">
      <c r="A311" s="17"/>
      <c r="B311" s="18" t="s">
        <v>535</v>
      </c>
      <c r="C311" s="23">
        <v>3391.9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3391.9</v>
      </c>
      <c r="L311" s="52"/>
    </row>
    <row r="312" spans="1:12" x14ac:dyDescent="0.25">
      <c r="A312" s="11">
        <v>156</v>
      </c>
      <c r="B312" s="61" t="s">
        <v>536</v>
      </c>
      <c r="C312" s="13">
        <v>20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20</v>
      </c>
      <c r="K312" s="15"/>
      <c r="L312" s="52"/>
    </row>
    <row r="313" spans="1:12" x14ac:dyDescent="0.25">
      <c r="A313" s="17"/>
      <c r="B313" s="18" t="s">
        <v>535</v>
      </c>
      <c r="C313" s="23">
        <v>6783.8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6783.8</v>
      </c>
      <c r="L313" s="52"/>
    </row>
    <row r="314" spans="1:12" x14ac:dyDescent="0.25">
      <c r="A314" s="11">
        <v>157</v>
      </c>
      <c r="B314" s="61" t="s">
        <v>537</v>
      </c>
      <c r="C314" s="13">
        <v>125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125</v>
      </c>
      <c r="K314" s="15"/>
      <c r="L314" s="52"/>
    </row>
    <row r="315" spans="1:12" x14ac:dyDescent="0.25">
      <c r="A315" s="17"/>
      <c r="B315" s="18" t="s">
        <v>538</v>
      </c>
      <c r="C315" s="23">
        <v>12372.5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12372.5</v>
      </c>
      <c r="L315" s="52"/>
    </row>
    <row r="316" spans="1:12" x14ac:dyDescent="0.25">
      <c r="A316" s="11">
        <v>158</v>
      </c>
      <c r="B316" s="61" t="s">
        <v>539</v>
      </c>
      <c r="C316" s="13"/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0</v>
      </c>
      <c r="K316" s="15"/>
      <c r="L316" s="52"/>
    </row>
    <row r="317" spans="1:12" x14ac:dyDescent="0.25">
      <c r="A317" s="17"/>
      <c r="B317" s="18" t="s">
        <v>540</v>
      </c>
      <c r="C317" s="23"/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0</v>
      </c>
      <c r="L317" s="52"/>
    </row>
    <row r="318" spans="1:12" x14ac:dyDescent="0.25">
      <c r="A318" s="11">
        <v>159</v>
      </c>
      <c r="B318" s="61" t="s">
        <v>541</v>
      </c>
      <c r="C318" s="13">
        <v>51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51</v>
      </c>
      <c r="K318" s="15"/>
      <c r="L318" s="52"/>
    </row>
    <row r="319" spans="1:12" x14ac:dyDescent="0.25">
      <c r="A319" s="17"/>
      <c r="B319" s="18" t="s">
        <v>542</v>
      </c>
      <c r="C319" s="23">
        <v>4905.84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4905.84</v>
      </c>
      <c r="L319" s="52"/>
    </row>
    <row r="320" spans="1:12" ht="26.4" x14ac:dyDescent="0.25">
      <c r="A320" s="11">
        <v>160</v>
      </c>
      <c r="B320" s="61" t="s">
        <v>543</v>
      </c>
      <c r="C320" s="13">
        <v>67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67</v>
      </c>
      <c r="K320" s="15"/>
      <c r="L320" s="52"/>
    </row>
    <row r="321" spans="1:12" x14ac:dyDescent="0.25">
      <c r="A321" s="17"/>
      <c r="B321" s="18" t="s">
        <v>544</v>
      </c>
      <c r="C321" s="23">
        <v>6662.14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6662.14</v>
      </c>
      <c r="L321" s="52"/>
    </row>
    <row r="322" spans="1:12" ht="26.4" x14ac:dyDescent="0.25">
      <c r="A322" s="11">
        <v>161</v>
      </c>
      <c r="B322" s="61" t="s">
        <v>545</v>
      </c>
      <c r="C322" s="13">
        <v>20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20</v>
      </c>
      <c r="K322" s="15"/>
      <c r="L322" s="52"/>
    </row>
    <row r="323" spans="1:12" x14ac:dyDescent="0.25">
      <c r="A323" s="17"/>
      <c r="B323" s="18" t="s">
        <v>268</v>
      </c>
      <c r="C323" s="23">
        <v>5927.8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5927.8</v>
      </c>
      <c r="L323" s="52"/>
    </row>
    <row r="324" spans="1:12" ht="26.4" x14ac:dyDescent="0.25">
      <c r="A324" s="11">
        <v>162</v>
      </c>
      <c r="B324" s="61" t="s">
        <v>546</v>
      </c>
      <c r="C324" s="13">
        <v>4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4</v>
      </c>
      <c r="K324" s="15"/>
      <c r="L324" s="52"/>
    </row>
    <row r="325" spans="1:12" x14ac:dyDescent="0.25">
      <c r="A325" s="17"/>
      <c r="B325" s="18" t="s">
        <v>547</v>
      </c>
      <c r="C325" s="23">
        <v>49.24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49.24</v>
      </c>
      <c r="L325" s="52"/>
    </row>
    <row r="326" spans="1:12" ht="26.4" x14ac:dyDescent="0.25">
      <c r="A326" s="11">
        <v>163</v>
      </c>
      <c r="B326" s="61" t="s">
        <v>548</v>
      </c>
      <c r="C326" s="13">
        <v>54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54</v>
      </c>
      <c r="K326" s="15"/>
      <c r="L326" s="52"/>
    </row>
    <row r="327" spans="1:12" x14ac:dyDescent="0.25">
      <c r="A327" s="17"/>
      <c r="B327" s="18" t="s">
        <v>549</v>
      </c>
      <c r="C327" s="23">
        <v>701.52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701.52</v>
      </c>
      <c r="L327" s="52"/>
    </row>
    <row r="328" spans="1:12" x14ac:dyDescent="0.25">
      <c r="A328" s="11">
        <v>164</v>
      </c>
      <c r="B328" s="61" t="s">
        <v>550</v>
      </c>
      <c r="C328" s="13">
        <v>21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21</v>
      </c>
      <c r="K328" s="15"/>
      <c r="L328" s="52"/>
    </row>
    <row r="329" spans="1:12" x14ac:dyDescent="0.25">
      <c r="A329" s="17"/>
      <c r="B329" s="18" t="s">
        <v>551</v>
      </c>
      <c r="C329" s="23">
        <v>16758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16758</v>
      </c>
      <c r="L329" s="52"/>
    </row>
    <row r="330" spans="1:12" x14ac:dyDescent="0.25">
      <c r="A330" s="11">
        <v>165</v>
      </c>
      <c r="B330" s="61" t="s">
        <v>552</v>
      </c>
      <c r="C330" s="13">
        <v>100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100</v>
      </c>
      <c r="K330" s="15"/>
      <c r="L330" s="52"/>
    </row>
    <row r="331" spans="1:12" x14ac:dyDescent="0.25">
      <c r="A331" s="17"/>
      <c r="B331" s="18" t="s">
        <v>553</v>
      </c>
      <c r="C331" s="23">
        <v>4718.7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4718.7</v>
      </c>
      <c r="L331" s="52"/>
    </row>
    <row r="332" spans="1:12" x14ac:dyDescent="0.25">
      <c r="A332" s="11">
        <v>166</v>
      </c>
      <c r="B332" s="61" t="s">
        <v>554</v>
      </c>
      <c r="C332" s="13">
        <v>59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59</v>
      </c>
      <c r="K332" s="15"/>
      <c r="L332" s="52"/>
    </row>
    <row r="333" spans="1:12" x14ac:dyDescent="0.25">
      <c r="A333" s="17"/>
      <c r="B333" s="18" t="s">
        <v>555</v>
      </c>
      <c r="C333" s="23">
        <v>2975.02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2975.02</v>
      </c>
      <c r="L333" s="52"/>
    </row>
    <row r="334" spans="1:12" x14ac:dyDescent="0.25">
      <c r="A334" s="11">
        <v>167</v>
      </c>
      <c r="B334" s="61" t="s">
        <v>556</v>
      </c>
      <c r="C334" s="13">
        <v>100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100</v>
      </c>
      <c r="K334" s="15"/>
      <c r="L334" s="52"/>
    </row>
    <row r="335" spans="1:12" x14ac:dyDescent="0.25">
      <c r="A335" s="17"/>
      <c r="B335" s="18" t="s">
        <v>557</v>
      </c>
      <c r="C335" s="23">
        <v>103.2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103.2</v>
      </c>
      <c r="L335" s="52"/>
    </row>
    <row r="336" spans="1:12" x14ac:dyDescent="0.25">
      <c r="A336" s="11">
        <v>168</v>
      </c>
      <c r="B336" s="61" t="s">
        <v>558</v>
      </c>
      <c r="C336" s="13">
        <v>2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2</v>
      </c>
      <c r="K336" s="15"/>
      <c r="L336" s="52"/>
    </row>
    <row r="337" spans="1:12" x14ac:dyDescent="0.25">
      <c r="A337" s="17"/>
      <c r="B337" s="18" t="s">
        <v>559</v>
      </c>
      <c r="C337" s="23">
        <v>498.49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498.49</v>
      </c>
      <c r="L337" s="52"/>
    </row>
    <row r="338" spans="1:12" x14ac:dyDescent="0.25">
      <c r="A338" s="11">
        <v>169</v>
      </c>
      <c r="B338" s="61" t="s">
        <v>560</v>
      </c>
      <c r="C338" s="13"/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0</v>
      </c>
      <c r="K338" s="15"/>
      <c r="L338" s="52"/>
    </row>
    <row r="339" spans="1:12" x14ac:dyDescent="0.25">
      <c r="A339" s="17"/>
      <c r="B339" s="18" t="s">
        <v>561</v>
      </c>
      <c r="C339" s="23"/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0</v>
      </c>
      <c r="L339" s="52"/>
    </row>
    <row r="340" spans="1:12" x14ac:dyDescent="0.25">
      <c r="A340" s="11">
        <v>170</v>
      </c>
      <c r="B340" s="61" t="s">
        <v>562</v>
      </c>
      <c r="C340" s="13">
        <v>2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2</v>
      </c>
      <c r="K340" s="15"/>
      <c r="L340" s="52"/>
    </row>
    <row r="341" spans="1:12" x14ac:dyDescent="0.25">
      <c r="A341" s="17"/>
      <c r="B341" s="18" t="s">
        <v>563</v>
      </c>
      <c r="C341" s="23">
        <v>1055.6600000000001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1055.6600000000001</v>
      </c>
      <c r="L341" s="52"/>
    </row>
    <row r="342" spans="1:12" ht="26.4" x14ac:dyDescent="0.25">
      <c r="A342" s="11">
        <v>171</v>
      </c>
      <c r="B342" s="61" t="s">
        <v>564</v>
      </c>
      <c r="C342" s="13">
        <v>33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33</v>
      </c>
      <c r="K342" s="15"/>
      <c r="L342" s="52"/>
    </row>
    <row r="343" spans="1:12" x14ac:dyDescent="0.25">
      <c r="A343" s="17"/>
      <c r="B343" s="18" t="s">
        <v>565</v>
      </c>
      <c r="C343" s="23">
        <v>9357.15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9357.15</v>
      </c>
      <c r="L343" s="52"/>
    </row>
    <row r="344" spans="1:12" x14ac:dyDescent="0.25">
      <c r="A344" s="11">
        <v>172</v>
      </c>
      <c r="B344" s="61" t="s">
        <v>566</v>
      </c>
      <c r="C344" s="13">
        <v>10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10</v>
      </c>
      <c r="K344" s="15"/>
      <c r="L344" s="52"/>
    </row>
    <row r="345" spans="1:12" x14ac:dyDescent="0.25">
      <c r="A345" s="17"/>
      <c r="B345" s="18" t="s">
        <v>567</v>
      </c>
      <c r="C345" s="23">
        <v>1987.5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1987.5</v>
      </c>
      <c r="L345" s="52"/>
    </row>
    <row r="346" spans="1:12" x14ac:dyDescent="0.25">
      <c r="A346" s="11">
        <v>173</v>
      </c>
      <c r="B346" s="61" t="s">
        <v>568</v>
      </c>
      <c r="C346" s="13">
        <v>40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40</v>
      </c>
      <c r="K346" s="15"/>
      <c r="L346" s="52"/>
    </row>
    <row r="347" spans="1:12" x14ac:dyDescent="0.25">
      <c r="A347" s="17"/>
      <c r="B347" s="18" t="s">
        <v>569</v>
      </c>
      <c r="C347" s="23">
        <v>1025.05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1025.05</v>
      </c>
      <c r="L347" s="52"/>
    </row>
    <row r="348" spans="1:12" ht="26.4" x14ac:dyDescent="0.25">
      <c r="A348" s="11">
        <v>174</v>
      </c>
      <c r="B348" s="61" t="s">
        <v>570</v>
      </c>
      <c r="C348" s="13">
        <v>362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362</v>
      </c>
      <c r="K348" s="15"/>
      <c r="L348" s="52"/>
    </row>
    <row r="349" spans="1:12" x14ac:dyDescent="0.25">
      <c r="A349" s="17"/>
      <c r="B349" s="18" t="s">
        <v>571</v>
      </c>
      <c r="C349" s="23">
        <v>5733.72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5733.72</v>
      </c>
      <c r="L349" s="52"/>
    </row>
    <row r="350" spans="1:12" x14ac:dyDescent="0.25">
      <c r="A350" s="11">
        <v>175</v>
      </c>
      <c r="B350" s="61" t="s">
        <v>572</v>
      </c>
      <c r="C350" s="13">
        <v>3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3</v>
      </c>
      <c r="K350" s="15"/>
      <c r="L350" s="52"/>
    </row>
    <row r="351" spans="1:12" x14ac:dyDescent="0.25">
      <c r="A351" s="17"/>
      <c r="B351" s="18" t="s">
        <v>573</v>
      </c>
      <c r="C351" s="23">
        <v>361.42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361.42</v>
      </c>
      <c r="L351" s="52"/>
    </row>
    <row r="352" spans="1:12" x14ac:dyDescent="0.25">
      <c r="A352" s="11">
        <v>176</v>
      </c>
      <c r="B352" s="61" t="s">
        <v>574</v>
      </c>
      <c r="C352" s="13">
        <v>1656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1656</v>
      </c>
      <c r="K352" s="15"/>
      <c r="L352" s="52"/>
    </row>
    <row r="353" spans="1:12" x14ac:dyDescent="0.25">
      <c r="A353" s="17"/>
      <c r="B353" s="18" t="s">
        <v>575</v>
      </c>
      <c r="C353" s="23">
        <v>3489439.22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3489439.22</v>
      </c>
      <c r="L353" s="52"/>
    </row>
    <row r="354" spans="1:12" x14ac:dyDescent="0.25">
      <c r="A354" s="11">
        <v>177</v>
      </c>
      <c r="B354" s="61" t="s">
        <v>576</v>
      </c>
      <c r="C354" s="13"/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0</v>
      </c>
      <c r="K354" s="15"/>
      <c r="L354" s="52"/>
    </row>
    <row r="355" spans="1:12" x14ac:dyDescent="0.25">
      <c r="A355" s="17"/>
      <c r="B355" s="18" t="s">
        <v>577</v>
      </c>
      <c r="C355" s="23"/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0</v>
      </c>
      <c r="L355" s="52"/>
    </row>
    <row r="356" spans="1:12" x14ac:dyDescent="0.25">
      <c r="A356" s="11">
        <v>178</v>
      </c>
      <c r="B356" s="61" t="s">
        <v>578</v>
      </c>
      <c r="C356" s="13">
        <v>4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4</v>
      </c>
      <c r="K356" s="15"/>
      <c r="L356" s="52"/>
    </row>
    <row r="357" spans="1:12" x14ac:dyDescent="0.25">
      <c r="A357" s="17"/>
      <c r="B357" s="18" t="s">
        <v>579</v>
      </c>
      <c r="C357" s="23">
        <v>161.92000000000002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161.92000000000002</v>
      </c>
      <c r="L357" s="52"/>
    </row>
    <row r="358" spans="1:12" x14ac:dyDescent="0.25">
      <c r="A358" s="11">
        <v>179</v>
      </c>
      <c r="B358" s="61" t="s">
        <v>580</v>
      </c>
      <c r="C358" s="13">
        <v>46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46</v>
      </c>
      <c r="K358" s="15"/>
      <c r="L358" s="52"/>
    </row>
    <row r="359" spans="1:12" x14ac:dyDescent="0.25">
      <c r="A359" s="17"/>
      <c r="B359" s="18" t="s">
        <v>581</v>
      </c>
      <c r="C359" s="23">
        <v>3482.6600000000003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3482.6600000000003</v>
      </c>
      <c r="L359" s="52"/>
    </row>
    <row r="360" spans="1:12" ht="26.4" x14ac:dyDescent="0.25">
      <c r="A360" s="11">
        <v>180</v>
      </c>
      <c r="B360" s="61" t="s">
        <v>582</v>
      </c>
      <c r="C360" s="13">
        <v>2</v>
      </c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2</v>
      </c>
      <c r="K360" s="15"/>
      <c r="L360" s="52"/>
    </row>
    <row r="361" spans="1:12" x14ac:dyDescent="0.25">
      <c r="A361" s="17"/>
      <c r="B361" s="18" t="s">
        <v>583</v>
      </c>
      <c r="C361" s="23">
        <v>127.65</v>
      </c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127.65</v>
      </c>
      <c r="L361" s="52"/>
    </row>
    <row r="362" spans="1:12" x14ac:dyDescent="0.25">
      <c r="A362" s="11">
        <v>181</v>
      </c>
      <c r="B362" s="61" t="s">
        <v>584</v>
      </c>
      <c r="C362" s="13">
        <v>5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5</v>
      </c>
      <c r="K362" s="15"/>
      <c r="L362" s="52"/>
    </row>
    <row r="363" spans="1:12" x14ac:dyDescent="0.25">
      <c r="A363" s="17"/>
      <c r="B363" s="18" t="s">
        <v>585</v>
      </c>
      <c r="C363" s="23">
        <v>42.9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42.9</v>
      </c>
      <c r="L363" s="52"/>
    </row>
    <row r="364" spans="1:12" ht="39.6" x14ac:dyDescent="0.25">
      <c r="A364" s="11">
        <v>182</v>
      </c>
      <c r="B364" s="61" t="s">
        <v>586</v>
      </c>
      <c r="C364" s="13">
        <v>538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538</v>
      </c>
      <c r="K364" s="15"/>
      <c r="L364" s="52"/>
    </row>
    <row r="365" spans="1:12" x14ac:dyDescent="0.25">
      <c r="A365" s="17"/>
      <c r="B365" s="18" t="s">
        <v>587</v>
      </c>
      <c r="C365" s="23">
        <v>157969.51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157969.51</v>
      </c>
      <c r="L365" s="52"/>
    </row>
    <row r="366" spans="1:12" ht="39.6" x14ac:dyDescent="0.25">
      <c r="A366" s="11">
        <v>183</v>
      </c>
      <c r="B366" s="61" t="s">
        <v>588</v>
      </c>
      <c r="C366" s="13">
        <v>2283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2283</v>
      </c>
      <c r="K366" s="15"/>
      <c r="L366" s="52"/>
    </row>
    <row r="367" spans="1:12" x14ac:dyDescent="0.25">
      <c r="A367" s="17"/>
      <c r="B367" s="18" t="s">
        <v>589</v>
      </c>
      <c r="C367" s="23">
        <v>564119.69000000006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564119.69000000006</v>
      </c>
      <c r="L367" s="52"/>
    </row>
    <row r="368" spans="1:12" x14ac:dyDescent="0.25">
      <c r="A368" s="11">
        <v>184</v>
      </c>
      <c r="B368" s="61" t="s">
        <v>590</v>
      </c>
      <c r="C368" s="13">
        <v>7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7</v>
      </c>
      <c r="K368" s="15"/>
      <c r="L368" s="52"/>
    </row>
    <row r="369" spans="1:12" x14ac:dyDescent="0.25">
      <c r="A369" s="17"/>
      <c r="B369" s="18" t="s">
        <v>591</v>
      </c>
      <c r="C369" s="23">
        <v>185.85000000000002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185.85000000000002</v>
      </c>
      <c r="L369" s="52"/>
    </row>
    <row r="370" spans="1:12" x14ac:dyDescent="0.25">
      <c r="A370" s="11">
        <v>185</v>
      </c>
      <c r="B370" s="61" t="s">
        <v>592</v>
      </c>
      <c r="C370" s="13">
        <v>7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7</v>
      </c>
      <c r="K370" s="15"/>
      <c r="L370" s="52"/>
    </row>
    <row r="371" spans="1:12" x14ac:dyDescent="0.25">
      <c r="A371" s="17"/>
      <c r="B371" s="18" t="s">
        <v>593</v>
      </c>
      <c r="C371" s="23">
        <v>85.4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85.4</v>
      </c>
      <c r="L371" s="52"/>
    </row>
    <row r="372" spans="1:12" x14ac:dyDescent="0.25">
      <c r="A372" s="11">
        <v>186</v>
      </c>
      <c r="B372" s="61" t="s">
        <v>594</v>
      </c>
      <c r="C372" s="13">
        <v>1078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1078</v>
      </c>
      <c r="K372" s="15"/>
      <c r="L372" s="52"/>
    </row>
    <row r="373" spans="1:12" x14ac:dyDescent="0.25">
      <c r="A373" s="17"/>
      <c r="B373" s="18" t="s">
        <v>595</v>
      </c>
      <c r="C373" s="23">
        <v>11480.7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11480.7</v>
      </c>
      <c r="L373" s="52"/>
    </row>
    <row r="374" spans="1:12" x14ac:dyDescent="0.25">
      <c r="A374" s="11">
        <v>187</v>
      </c>
      <c r="B374" s="61" t="s">
        <v>596</v>
      </c>
      <c r="C374" s="13">
        <v>1044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1044</v>
      </c>
      <c r="K374" s="15"/>
      <c r="L374" s="52"/>
    </row>
    <row r="375" spans="1:12" x14ac:dyDescent="0.25">
      <c r="A375" s="17"/>
      <c r="B375" s="18" t="s">
        <v>597</v>
      </c>
      <c r="C375" s="23">
        <v>16641.82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16641.82</v>
      </c>
      <c r="L375" s="52"/>
    </row>
    <row r="376" spans="1:12" x14ac:dyDescent="0.25">
      <c r="A376" s="11">
        <v>188</v>
      </c>
      <c r="B376" s="61" t="s">
        <v>598</v>
      </c>
      <c r="C376" s="13">
        <v>25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25</v>
      </c>
      <c r="K376" s="15"/>
      <c r="L376" s="52"/>
    </row>
    <row r="377" spans="1:12" x14ac:dyDescent="0.25">
      <c r="A377" s="17"/>
      <c r="B377" s="18" t="s">
        <v>599</v>
      </c>
      <c r="C377" s="23">
        <v>3563.09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3563.09</v>
      </c>
      <c r="L377" s="52"/>
    </row>
    <row r="378" spans="1:12" ht="26.4" x14ac:dyDescent="0.25">
      <c r="A378" s="11">
        <v>189</v>
      </c>
      <c r="B378" s="61" t="s">
        <v>600</v>
      </c>
      <c r="C378" s="13">
        <v>0.70000000000000007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0.70000000000000007</v>
      </c>
      <c r="K378" s="15"/>
      <c r="L378" s="52"/>
    </row>
    <row r="379" spans="1:12" x14ac:dyDescent="0.25">
      <c r="A379" s="17"/>
      <c r="B379" s="18" t="s">
        <v>601</v>
      </c>
      <c r="C379" s="23">
        <v>26.580000000000002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26.580000000000002</v>
      </c>
      <c r="L379" s="52"/>
    </row>
    <row r="380" spans="1:12" x14ac:dyDescent="0.25">
      <c r="A380" s="11">
        <v>190</v>
      </c>
      <c r="B380" s="61" t="s">
        <v>602</v>
      </c>
      <c r="C380" s="13"/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0</v>
      </c>
      <c r="K380" s="15"/>
      <c r="L380" s="52"/>
    </row>
    <row r="381" spans="1:12" x14ac:dyDescent="0.25">
      <c r="A381" s="17"/>
      <c r="B381" s="18" t="s">
        <v>603</v>
      </c>
      <c r="C381" s="23"/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0</v>
      </c>
      <c r="L381" s="52"/>
    </row>
    <row r="382" spans="1:12" x14ac:dyDescent="0.25">
      <c r="A382" s="11">
        <v>191</v>
      </c>
      <c r="B382" s="61" t="s">
        <v>604</v>
      </c>
      <c r="C382" s="13">
        <v>1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1</v>
      </c>
      <c r="K382" s="15"/>
      <c r="L382" s="52"/>
    </row>
    <row r="383" spans="1:12" x14ac:dyDescent="0.25">
      <c r="A383" s="17"/>
      <c r="B383" s="18" t="s">
        <v>605</v>
      </c>
      <c r="C383" s="23">
        <v>313.5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313.5</v>
      </c>
      <c r="L383" s="52"/>
    </row>
    <row r="384" spans="1:12" x14ac:dyDescent="0.25">
      <c r="A384" s="11">
        <v>192</v>
      </c>
      <c r="B384" s="61" t="s">
        <v>606</v>
      </c>
      <c r="C384" s="13">
        <v>20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20</v>
      </c>
      <c r="K384" s="15"/>
      <c r="L384" s="52"/>
    </row>
    <row r="385" spans="1:12" x14ac:dyDescent="0.25">
      <c r="A385" s="17"/>
      <c r="B385" s="18" t="s">
        <v>607</v>
      </c>
      <c r="C385" s="23">
        <v>5700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5700</v>
      </c>
      <c r="L385" s="52"/>
    </row>
    <row r="386" spans="1:12" x14ac:dyDescent="0.25">
      <c r="A386" s="11">
        <v>193</v>
      </c>
      <c r="B386" s="61" t="s">
        <v>608</v>
      </c>
      <c r="C386" s="13"/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0</v>
      </c>
      <c r="K386" s="15"/>
      <c r="L386" s="52"/>
    </row>
    <row r="387" spans="1:12" x14ac:dyDescent="0.25">
      <c r="A387" s="17"/>
      <c r="B387" s="18" t="s">
        <v>609</v>
      </c>
      <c r="C387" s="23"/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0</v>
      </c>
      <c r="L387" s="52"/>
    </row>
    <row r="388" spans="1:12" x14ac:dyDescent="0.25">
      <c r="A388" s="11">
        <v>194</v>
      </c>
      <c r="B388" s="61" t="s">
        <v>610</v>
      </c>
      <c r="C388" s="13">
        <v>10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10</v>
      </c>
      <c r="K388" s="15"/>
      <c r="L388" s="52"/>
    </row>
    <row r="389" spans="1:12" x14ac:dyDescent="0.25">
      <c r="A389" s="17"/>
      <c r="B389" s="18" t="s">
        <v>609</v>
      </c>
      <c r="C389" s="23">
        <v>2204.2000000000003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2204.2000000000003</v>
      </c>
      <c r="L389" s="52"/>
    </row>
    <row r="390" spans="1:12" x14ac:dyDescent="0.25">
      <c r="A390" s="11">
        <v>195</v>
      </c>
      <c r="B390" s="61" t="s">
        <v>611</v>
      </c>
      <c r="C390" s="13">
        <v>20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20</v>
      </c>
      <c r="K390" s="15"/>
      <c r="L390" s="52"/>
    </row>
    <row r="391" spans="1:12" x14ac:dyDescent="0.25">
      <c r="A391" s="17"/>
      <c r="B391" s="18" t="s">
        <v>612</v>
      </c>
      <c r="C391" s="23">
        <v>4387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4387</v>
      </c>
      <c r="L391" s="52"/>
    </row>
    <row r="392" spans="1:12" x14ac:dyDescent="0.25">
      <c r="A392" s="11">
        <v>196</v>
      </c>
      <c r="B392" s="61" t="s">
        <v>613</v>
      </c>
      <c r="C392" s="13">
        <v>11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11</v>
      </c>
      <c r="K392" s="15"/>
      <c r="L392" s="52"/>
    </row>
    <row r="393" spans="1:12" x14ac:dyDescent="0.25">
      <c r="A393" s="17"/>
      <c r="B393" s="18" t="s">
        <v>614</v>
      </c>
      <c r="C393" s="23">
        <v>2420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2420</v>
      </c>
      <c r="L393" s="52"/>
    </row>
    <row r="394" spans="1:12" x14ac:dyDescent="0.25">
      <c r="A394" s="11">
        <v>197</v>
      </c>
      <c r="B394" s="61" t="s">
        <v>615</v>
      </c>
      <c r="C394" s="13"/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0</v>
      </c>
      <c r="K394" s="15"/>
      <c r="L394" s="52"/>
    </row>
    <row r="395" spans="1:12" x14ac:dyDescent="0.25">
      <c r="A395" s="17"/>
      <c r="B395" s="18" t="s">
        <v>616</v>
      </c>
      <c r="C395" s="23"/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0</v>
      </c>
      <c r="L395" s="52"/>
    </row>
    <row r="396" spans="1:12" x14ac:dyDescent="0.25">
      <c r="A396" s="11">
        <v>198</v>
      </c>
      <c r="B396" s="61" t="s">
        <v>617</v>
      </c>
      <c r="C396" s="13">
        <v>18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18</v>
      </c>
      <c r="K396" s="15"/>
      <c r="L396" s="52"/>
    </row>
    <row r="397" spans="1:12" x14ac:dyDescent="0.25">
      <c r="A397" s="17"/>
      <c r="B397" s="18" t="s">
        <v>618</v>
      </c>
      <c r="C397" s="23">
        <v>434.70000000000005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434.70000000000005</v>
      </c>
      <c r="L397" s="52"/>
    </row>
    <row r="398" spans="1:12" x14ac:dyDescent="0.25">
      <c r="A398" s="11">
        <v>199</v>
      </c>
      <c r="B398" s="61" t="s">
        <v>619</v>
      </c>
      <c r="C398" s="13">
        <v>15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15</v>
      </c>
      <c r="K398" s="15"/>
      <c r="L398" s="52"/>
    </row>
    <row r="399" spans="1:12" x14ac:dyDescent="0.25">
      <c r="A399" s="17"/>
      <c r="B399" s="18" t="s">
        <v>620</v>
      </c>
      <c r="C399" s="23">
        <v>1307.24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1307.24</v>
      </c>
      <c r="L399" s="52"/>
    </row>
    <row r="400" spans="1:12" x14ac:dyDescent="0.25">
      <c r="A400" s="11">
        <v>200</v>
      </c>
      <c r="B400" s="61" t="s">
        <v>621</v>
      </c>
      <c r="C400" s="13">
        <v>10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10</v>
      </c>
      <c r="K400" s="15"/>
      <c r="L400" s="52"/>
    </row>
    <row r="401" spans="1:12" x14ac:dyDescent="0.25">
      <c r="A401" s="17"/>
      <c r="B401" s="18" t="s">
        <v>622</v>
      </c>
      <c r="C401" s="23">
        <v>859.5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859.5</v>
      </c>
      <c r="L401" s="52"/>
    </row>
    <row r="402" spans="1:12" x14ac:dyDescent="0.25">
      <c r="A402" s="11">
        <v>201</v>
      </c>
      <c r="B402" s="61" t="s">
        <v>623</v>
      </c>
      <c r="C402" s="13"/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0</v>
      </c>
      <c r="K402" s="15"/>
      <c r="L402" s="52"/>
    </row>
    <row r="403" spans="1:12" x14ac:dyDescent="0.25">
      <c r="A403" s="17"/>
      <c r="B403" s="18" t="s">
        <v>624</v>
      </c>
      <c r="C403" s="23"/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0</v>
      </c>
      <c r="L403" s="52"/>
    </row>
    <row r="404" spans="1:12" x14ac:dyDescent="0.25">
      <c r="A404" s="11">
        <v>202</v>
      </c>
      <c r="B404" s="61" t="s">
        <v>625</v>
      </c>
      <c r="C404" s="13">
        <v>1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1</v>
      </c>
      <c r="K404" s="15"/>
      <c r="L404" s="52"/>
    </row>
    <row r="405" spans="1:12" x14ac:dyDescent="0.25">
      <c r="A405" s="17"/>
      <c r="B405" s="18" t="s">
        <v>626</v>
      </c>
      <c r="C405" s="23">
        <v>1000.72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1000.72</v>
      </c>
      <c r="L405" s="52"/>
    </row>
    <row r="406" spans="1:12" x14ac:dyDescent="0.25">
      <c r="A406" s="11">
        <v>203</v>
      </c>
      <c r="B406" s="61" t="s">
        <v>627</v>
      </c>
      <c r="C406" s="13">
        <v>160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160</v>
      </c>
      <c r="K406" s="15"/>
      <c r="L406" s="52"/>
    </row>
    <row r="407" spans="1:12" x14ac:dyDescent="0.25">
      <c r="A407" s="17"/>
      <c r="B407" s="18" t="s">
        <v>628</v>
      </c>
      <c r="C407" s="23">
        <v>12780.800000000001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12780.800000000001</v>
      </c>
      <c r="L407" s="52"/>
    </row>
    <row r="408" spans="1:12" x14ac:dyDescent="0.25">
      <c r="A408" s="11">
        <v>204</v>
      </c>
      <c r="B408" s="61" t="s">
        <v>629</v>
      </c>
      <c r="C408" s="13">
        <v>25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25</v>
      </c>
      <c r="K408" s="15"/>
      <c r="L408" s="52"/>
    </row>
    <row r="409" spans="1:12" x14ac:dyDescent="0.25">
      <c r="A409" s="17"/>
      <c r="B409" s="18" t="s">
        <v>630</v>
      </c>
      <c r="C409" s="23">
        <v>933.5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933.5</v>
      </c>
      <c r="L409" s="52"/>
    </row>
    <row r="410" spans="1:12" x14ac:dyDescent="0.25">
      <c r="A410" s="11">
        <v>205</v>
      </c>
      <c r="B410" s="61" t="s">
        <v>631</v>
      </c>
      <c r="C410" s="13"/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0</v>
      </c>
      <c r="K410" s="15"/>
      <c r="L410" s="52"/>
    </row>
    <row r="411" spans="1:12" x14ac:dyDescent="0.25">
      <c r="A411" s="17"/>
      <c r="B411" s="18" t="s">
        <v>632</v>
      </c>
      <c r="C411" s="23"/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0</v>
      </c>
      <c r="L411" s="52"/>
    </row>
    <row r="412" spans="1:12" x14ac:dyDescent="0.25">
      <c r="A412" s="11">
        <v>206</v>
      </c>
      <c r="B412" s="61" t="s">
        <v>633</v>
      </c>
      <c r="C412" s="13">
        <v>9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9</v>
      </c>
      <c r="K412" s="15"/>
      <c r="L412" s="52"/>
    </row>
    <row r="413" spans="1:12" x14ac:dyDescent="0.25">
      <c r="A413" s="17"/>
      <c r="B413" s="18" t="s">
        <v>634</v>
      </c>
      <c r="C413" s="23">
        <v>162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162</v>
      </c>
      <c r="L413" s="52"/>
    </row>
    <row r="414" spans="1:12" x14ac:dyDescent="0.25">
      <c r="A414" s="11">
        <v>207</v>
      </c>
      <c r="B414" s="61" t="s">
        <v>635</v>
      </c>
      <c r="C414" s="13">
        <v>60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60</v>
      </c>
      <c r="K414" s="15"/>
      <c r="L414" s="52"/>
    </row>
    <row r="415" spans="1:12" x14ac:dyDescent="0.25">
      <c r="A415" s="17"/>
      <c r="B415" s="18" t="s">
        <v>636</v>
      </c>
      <c r="C415" s="23">
        <v>4816.93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4816.93</v>
      </c>
      <c r="L415" s="52"/>
    </row>
    <row r="416" spans="1:12" x14ac:dyDescent="0.25">
      <c r="A416" s="11">
        <v>208</v>
      </c>
      <c r="B416" s="61" t="s">
        <v>637</v>
      </c>
      <c r="C416" s="13">
        <v>40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40</v>
      </c>
      <c r="K416" s="15"/>
      <c r="L416" s="52"/>
    </row>
    <row r="417" spans="1:12" x14ac:dyDescent="0.25">
      <c r="A417" s="17"/>
      <c r="B417" s="18" t="s">
        <v>638</v>
      </c>
      <c r="C417" s="23">
        <v>2387.81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2387.81</v>
      </c>
      <c r="L417" s="52"/>
    </row>
    <row r="418" spans="1:12" x14ac:dyDescent="0.25">
      <c r="A418" s="11">
        <v>209</v>
      </c>
      <c r="B418" s="61" t="s">
        <v>639</v>
      </c>
      <c r="C418" s="13">
        <v>10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10</v>
      </c>
      <c r="K418" s="15"/>
      <c r="L418" s="52"/>
    </row>
    <row r="419" spans="1:12" x14ac:dyDescent="0.25">
      <c r="A419" s="17"/>
      <c r="B419" s="18" t="s">
        <v>640</v>
      </c>
      <c r="C419" s="23">
        <v>6939.7000000000007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6939.7000000000007</v>
      </c>
      <c r="L419" s="52"/>
    </row>
    <row r="420" spans="1:12" x14ac:dyDescent="0.25">
      <c r="A420" s="11">
        <v>210</v>
      </c>
      <c r="B420" s="61" t="s">
        <v>641</v>
      </c>
      <c r="C420" s="13">
        <v>9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9</v>
      </c>
      <c r="K420" s="15"/>
      <c r="L420" s="52"/>
    </row>
    <row r="421" spans="1:12" x14ac:dyDescent="0.25">
      <c r="A421" s="17"/>
      <c r="B421" s="18" t="s">
        <v>642</v>
      </c>
      <c r="C421" s="23">
        <v>1127.96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1127.96</v>
      </c>
      <c r="L421" s="52"/>
    </row>
    <row r="422" spans="1:12" x14ac:dyDescent="0.25">
      <c r="A422" s="11">
        <v>211</v>
      </c>
      <c r="B422" s="61" t="s">
        <v>643</v>
      </c>
      <c r="C422" s="13">
        <v>7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7</v>
      </c>
      <c r="K422" s="15"/>
      <c r="L422" s="52"/>
    </row>
    <row r="423" spans="1:12" x14ac:dyDescent="0.25">
      <c r="A423" s="17"/>
      <c r="B423" s="18" t="s">
        <v>644</v>
      </c>
      <c r="C423" s="23">
        <v>840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840</v>
      </c>
      <c r="L423" s="52"/>
    </row>
    <row r="424" spans="1:12" x14ac:dyDescent="0.25">
      <c r="A424" s="11">
        <v>212</v>
      </c>
      <c r="B424" s="61" t="s">
        <v>645</v>
      </c>
      <c r="C424" s="13">
        <v>2.5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2.5</v>
      </c>
      <c r="K424" s="15"/>
      <c r="L424" s="52"/>
    </row>
    <row r="425" spans="1:12" x14ac:dyDescent="0.25">
      <c r="A425" s="17"/>
      <c r="B425" s="18" t="s">
        <v>646</v>
      </c>
      <c r="C425" s="23">
        <v>1823.7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1823.7</v>
      </c>
      <c r="L425" s="52"/>
    </row>
    <row r="426" spans="1:12" x14ac:dyDescent="0.25">
      <c r="A426" s="11">
        <v>213</v>
      </c>
      <c r="B426" s="61" t="s">
        <v>647</v>
      </c>
      <c r="C426" s="13">
        <v>5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5</v>
      </c>
      <c r="K426" s="15"/>
      <c r="L426" s="52"/>
    </row>
    <row r="427" spans="1:12" x14ac:dyDescent="0.25">
      <c r="A427" s="17"/>
      <c r="B427" s="18" t="s">
        <v>648</v>
      </c>
      <c r="C427" s="23">
        <v>2065.21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2065.21</v>
      </c>
      <c r="L427" s="52"/>
    </row>
    <row r="428" spans="1:12" x14ac:dyDescent="0.25">
      <c r="A428" s="11">
        <v>214</v>
      </c>
      <c r="B428" s="61" t="s">
        <v>649</v>
      </c>
      <c r="C428" s="13">
        <v>247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247</v>
      </c>
      <c r="K428" s="15"/>
      <c r="L428" s="52"/>
    </row>
    <row r="429" spans="1:12" x14ac:dyDescent="0.25">
      <c r="A429" s="17"/>
      <c r="B429" s="18" t="s">
        <v>650</v>
      </c>
      <c r="C429" s="23">
        <v>11497.85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11497.85</v>
      </c>
      <c r="L429" s="52"/>
    </row>
    <row r="430" spans="1:12" ht="26.4" x14ac:dyDescent="0.25">
      <c r="A430" s="11">
        <v>215</v>
      </c>
      <c r="B430" s="61" t="s">
        <v>651</v>
      </c>
      <c r="C430" s="13">
        <v>1160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1160</v>
      </c>
      <c r="K430" s="15"/>
      <c r="L430" s="52"/>
    </row>
    <row r="431" spans="1:12" x14ac:dyDescent="0.25">
      <c r="A431" s="17"/>
      <c r="B431" s="18" t="s">
        <v>652</v>
      </c>
      <c r="C431" s="23">
        <v>289217.31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289217.31</v>
      </c>
      <c r="L431" s="52"/>
    </row>
    <row r="432" spans="1:12" ht="26.4" x14ac:dyDescent="0.25">
      <c r="A432" s="11">
        <v>216</v>
      </c>
      <c r="B432" s="61" t="s">
        <v>653</v>
      </c>
      <c r="C432" s="13">
        <v>236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236</v>
      </c>
      <c r="K432" s="15"/>
      <c r="L432" s="52"/>
    </row>
    <row r="433" spans="1:12" x14ac:dyDescent="0.25">
      <c r="A433" s="17"/>
      <c r="B433" s="18" t="s">
        <v>654</v>
      </c>
      <c r="C433" s="23">
        <v>50328.28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50328.28</v>
      </c>
      <c r="L433" s="52"/>
    </row>
    <row r="434" spans="1:12" x14ac:dyDescent="0.25">
      <c r="A434" s="11">
        <v>217</v>
      </c>
      <c r="B434" s="61" t="s">
        <v>655</v>
      </c>
      <c r="C434" s="13">
        <v>2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2</v>
      </c>
      <c r="K434" s="15"/>
      <c r="L434" s="52"/>
    </row>
    <row r="435" spans="1:12" x14ac:dyDescent="0.25">
      <c r="A435" s="17"/>
      <c r="B435" s="18" t="s">
        <v>656</v>
      </c>
      <c r="C435" s="23">
        <v>1778.95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1778.95</v>
      </c>
      <c r="L435" s="52"/>
    </row>
    <row r="436" spans="1:12" x14ac:dyDescent="0.25">
      <c r="A436" s="11">
        <v>218</v>
      </c>
      <c r="B436" s="61" t="s">
        <v>657</v>
      </c>
      <c r="C436" s="13">
        <v>1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1</v>
      </c>
      <c r="K436" s="15"/>
      <c r="L436" s="52"/>
    </row>
    <row r="437" spans="1:12" x14ac:dyDescent="0.25">
      <c r="A437" s="17"/>
      <c r="B437" s="18" t="s">
        <v>658</v>
      </c>
      <c r="C437" s="23">
        <v>26.66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26.66</v>
      </c>
      <c r="L437" s="52"/>
    </row>
    <row r="438" spans="1:12" x14ac:dyDescent="0.25">
      <c r="A438" s="11">
        <v>219</v>
      </c>
      <c r="B438" s="61" t="s">
        <v>659</v>
      </c>
      <c r="C438" s="13">
        <v>13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13</v>
      </c>
      <c r="K438" s="15"/>
      <c r="L438" s="52"/>
    </row>
    <row r="439" spans="1:12" x14ac:dyDescent="0.25">
      <c r="A439" s="17"/>
      <c r="B439" s="18" t="s">
        <v>660</v>
      </c>
      <c r="C439" s="23">
        <v>506.88000000000005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506.88000000000005</v>
      </c>
      <c r="L439" s="52"/>
    </row>
    <row r="440" spans="1:12" ht="39.6" x14ac:dyDescent="0.25">
      <c r="A440" s="11">
        <v>220</v>
      </c>
      <c r="B440" s="61" t="s">
        <v>661</v>
      </c>
      <c r="C440" s="13">
        <v>1246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1246</v>
      </c>
      <c r="K440" s="15"/>
      <c r="L440" s="52"/>
    </row>
    <row r="441" spans="1:12" x14ac:dyDescent="0.25">
      <c r="A441" s="17"/>
      <c r="B441" s="18" t="s">
        <v>662</v>
      </c>
      <c r="C441" s="23">
        <v>6902.84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6902.84</v>
      </c>
      <c r="L441" s="52"/>
    </row>
    <row r="442" spans="1:12" x14ac:dyDescent="0.25">
      <c r="A442" s="11">
        <v>221</v>
      </c>
      <c r="B442" s="61" t="s">
        <v>663</v>
      </c>
      <c r="C442" s="13">
        <v>117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117</v>
      </c>
      <c r="K442" s="15"/>
      <c r="L442" s="52"/>
    </row>
    <row r="443" spans="1:12" x14ac:dyDescent="0.25">
      <c r="A443" s="17"/>
      <c r="B443" s="18" t="s">
        <v>664</v>
      </c>
      <c r="C443" s="23">
        <v>1861.47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1861.47</v>
      </c>
      <c r="L443" s="52"/>
    </row>
    <row r="444" spans="1:12" x14ac:dyDescent="0.25">
      <c r="A444" s="11">
        <v>222</v>
      </c>
      <c r="B444" s="61" t="s">
        <v>665</v>
      </c>
      <c r="C444" s="13"/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0</v>
      </c>
      <c r="K444" s="15"/>
      <c r="L444" s="52"/>
    </row>
    <row r="445" spans="1:12" x14ac:dyDescent="0.25">
      <c r="A445" s="17"/>
      <c r="B445" s="18" t="s">
        <v>666</v>
      </c>
      <c r="C445" s="23"/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0</v>
      </c>
      <c r="L445" s="52"/>
    </row>
    <row r="446" spans="1:12" x14ac:dyDescent="0.25">
      <c r="A446" s="11">
        <v>223</v>
      </c>
      <c r="B446" s="61" t="s">
        <v>667</v>
      </c>
      <c r="C446" s="13">
        <v>99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99</v>
      </c>
      <c r="K446" s="15"/>
      <c r="L446" s="52"/>
    </row>
    <row r="447" spans="1:12" x14ac:dyDescent="0.25">
      <c r="A447" s="17"/>
      <c r="B447" s="18" t="s">
        <v>668</v>
      </c>
      <c r="C447" s="23">
        <v>28148.670000000002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28148.670000000002</v>
      </c>
      <c r="L447" s="52"/>
    </row>
    <row r="448" spans="1:12" x14ac:dyDescent="0.25">
      <c r="A448" s="11">
        <v>224</v>
      </c>
      <c r="B448" s="61" t="s">
        <v>669</v>
      </c>
      <c r="C448" s="13">
        <v>22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22</v>
      </c>
      <c r="K448" s="15"/>
      <c r="L448" s="52"/>
    </row>
    <row r="449" spans="1:12" x14ac:dyDescent="0.25">
      <c r="A449" s="17"/>
      <c r="B449" s="18" t="s">
        <v>268</v>
      </c>
      <c r="C449" s="23">
        <v>6520.58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6520.58</v>
      </c>
      <c r="L449" s="52"/>
    </row>
    <row r="450" spans="1:12" ht="26.4" x14ac:dyDescent="0.25">
      <c r="A450" s="11">
        <v>225</v>
      </c>
      <c r="B450" s="61" t="s">
        <v>670</v>
      </c>
      <c r="C450" s="13">
        <v>5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5</v>
      </c>
      <c r="K450" s="15"/>
      <c r="L450" s="52"/>
    </row>
    <row r="451" spans="1:12" x14ac:dyDescent="0.25">
      <c r="A451" s="17"/>
      <c r="B451" s="18" t="s">
        <v>671</v>
      </c>
      <c r="C451" s="23">
        <v>2596.9900000000002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2596.9900000000002</v>
      </c>
      <c r="L451" s="52"/>
    </row>
    <row r="452" spans="1:12" ht="26.4" x14ac:dyDescent="0.25">
      <c r="A452" s="11">
        <v>226</v>
      </c>
      <c r="B452" s="61" t="s">
        <v>672</v>
      </c>
      <c r="C452" s="13">
        <v>1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1</v>
      </c>
      <c r="K452" s="15"/>
      <c r="L452" s="52"/>
    </row>
    <row r="453" spans="1:12" x14ac:dyDescent="0.25">
      <c r="A453" s="17"/>
      <c r="B453" s="18" t="s">
        <v>673</v>
      </c>
      <c r="C453" s="23">
        <v>94.26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94.26</v>
      </c>
      <c r="L453" s="52"/>
    </row>
    <row r="454" spans="1:12" x14ac:dyDescent="0.25">
      <c r="A454" s="11">
        <v>227</v>
      </c>
      <c r="B454" s="61" t="s">
        <v>674</v>
      </c>
      <c r="C454" s="13">
        <v>5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5</v>
      </c>
      <c r="K454" s="15"/>
      <c r="L454" s="52"/>
    </row>
    <row r="455" spans="1:12" x14ac:dyDescent="0.25">
      <c r="A455" s="17"/>
      <c r="B455" s="18" t="s">
        <v>675</v>
      </c>
      <c r="C455" s="23">
        <v>1631.7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1631.7</v>
      </c>
      <c r="L455" s="52"/>
    </row>
    <row r="456" spans="1:12" x14ac:dyDescent="0.25">
      <c r="A456" s="11">
        <v>228</v>
      </c>
      <c r="B456" s="61" t="s">
        <v>676</v>
      </c>
      <c r="C456" s="13">
        <v>5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5</v>
      </c>
      <c r="K456" s="15"/>
      <c r="L456" s="52"/>
    </row>
    <row r="457" spans="1:12" x14ac:dyDescent="0.25">
      <c r="A457" s="17"/>
      <c r="B457" s="18" t="s">
        <v>677</v>
      </c>
      <c r="C457" s="23">
        <v>2127.59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2127.59</v>
      </c>
      <c r="L457" s="52"/>
    </row>
    <row r="458" spans="1:12" x14ac:dyDescent="0.25">
      <c r="A458" s="11">
        <v>229</v>
      </c>
      <c r="B458" s="61" t="s">
        <v>678</v>
      </c>
      <c r="C458" s="13">
        <v>7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7</v>
      </c>
      <c r="K458" s="15"/>
      <c r="L458" s="52"/>
    </row>
    <row r="459" spans="1:12" x14ac:dyDescent="0.25">
      <c r="A459" s="17"/>
      <c r="B459" s="18" t="s">
        <v>679</v>
      </c>
      <c r="C459" s="23">
        <v>393.85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393.85</v>
      </c>
      <c r="L459" s="52"/>
    </row>
    <row r="460" spans="1:12" x14ac:dyDescent="0.25">
      <c r="A460" s="11">
        <v>230</v>
      </c>
      <c r="B460" s="61" t="s">
        <v>680</v>
      </c>
      <c r="C460" s="13">
        <v>2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2</v>
      </c>
      <c r="K460" s="15"/>
      <c r="L460" s="52"/>
    </row>
    <row r="461" spans="1:12" x14ac:dyDescent="0.25">
      <c r="A461" s="17"/>
      <c r="B461" s="18" t="s">
        <v>681</v>
      </c>
      <c r="C461" s="23">
        <v>171.20000000000002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171.20000000000002</v>
      </c>
      <c r="L461" s="52"/>
    </row>
    <row r="462" spans="1:12" x14ac:dyDescent="0.25">
      <c r="A462" s="11">
        <v>231</v>
      </c>
      <c r="B462" s="61" t="s">
        <v>682</v>
      </c>
      <c r="C462" s="13">
        <v>1129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1129</v>
      </c>
      <c r="K462" s="15"/>
      <c r="L462" s="52"/>
    </row>
    <row r="463" spans="1:12" x14ac:dyDescent="0.25">
      <c r="A463" s="17"/>
      <c r="B463" s="18" t="s">
        <v>683</v>
      </c>
      <c r="C463" s="23">
        <v>99058.46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99058.46</v>
      </c>
      <c r="L463" s="52"/>
    </row>
    <row r="464" spans="1:12" x14ac:dyDescent="0.25">
      <c r="A464" s="11">
        <v>232</v>
      </c>
      <c r="B464" s="61" t="s">
        <v>684</v>
      </c>
      <c r="C464" s="13">
        <v>37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37</v>
      </c>
      <c r="K464" s="15"/>
      <c r="L464" s="52"/>
    </row>
    <row r="465" spans="1:12" x14ac:dyDescent="0.25">
      <c r="A465" s="17"/>
      <c r="B465" s="18" t="s">
        <v>685</v>
      </c>
      <c r="C465" s="23">
        <v>7551.47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7551.47</v>
      </c>
      <c r="L465" s="52"/>
    </row>
    <row r="466" spans="1:12" x14ac:dyDescent="0.25">
      <c r="A466" s="11">
        <v>233</v>
      </c>
      <c r="B466" s="61" t="s">
        <v>686</v>
      </c>
      <c r="C466" s="13">
        <v>20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20</v>
      </c>
      <c r="K466" s="15"/>
      <c r="L466" s="52"/>
    </row>
    <row r="467" spans="1:12" x14ac:dyDescent="0.25">
      <c r="A467" s="17"/>
      <c r="B467" s="18" t="s">
        <v>687</v>
      </c>
      <c r="C467" s="23">
        <v>4851.5700000000006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4851.5700000000006</v>
      </c>
      <c r="L467" s="52"/>
    </row>
    <row r="468" spans="1:12" x14ac:dyDescent="0.25">
      <c r="A468" s="11">
        <v>234</v>
      </c>
      <c r="B468" s="61" t="s">
        <v>688</v>
      </c>
      <c r="C468" s="13">
        <v>24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24</v>
      </c>
      <c r="K468" s="15"/>
      <c r="L468" s="52"/>
    </row>
    <row r="469" spans="1:12" x14ac:dyDescent="0.25">
      <c r="A469" s="17"/>
      <c r="B469" s="18" t="s">
        <v>689</v>
      </c>
      <c r="C469" s="23">
        <v>3283.29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3283.29</v>
      </c>
      <c r="L469" s="52"/>
    </row>
    <row r="470" spans="1:12" x14ac:dyDescent="0.25">
      <c r="A470" s="11">
        <v>235</v>
      </c>
      <c r="B470" s="61" t="s">
        <v>690</v>
      </c>
      <c r="C470" s="13">
        <v>21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21</v>
      </c>
      <c r="K470" s="15"/>
      <c r="L470" s="52"/>
    </row>
    <row r="471" spans="1:12" x14ac:dyDescent="0.25">
      <c r="A471" s="17"/>
      <c r="B471" s="18" t="s">
        <v>691</v>
      </c>
      <c r="C471" s="23">
        <v>4531.43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4531.43</v>
      </c>
      <c r="L471" s="52"/>
    </row>
    <row r="472" spans="1:12" x14ac:dyDescent="0.25">
      <c r="A472" s="11">
        <v>236</v>
      </c>
      <c r="B472" s="61" t="s">
        <v>692</v>
      </c>
      <c r="C472" s="13">
        <v>11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11</v>
      </c>
      <c r="K472" s="15"/>
      <c r="L472" s="52"/>
    </row>
    <row r="473" spans="1:12" x14ac:dyDescent="0.25">
      <c r="A473" s="17"/>
      <c r="B473" s="18" t="s">
        <v>693</v>
      </c>
      <c r="C473" s="23">
        <v>207.62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207.62</v>
      </c>
      <c r="L473" s="52"/>
    </row>
    <row r="474" spans="1:12" ht="26.4" x14ac:dyDescent="0.25">
      <c r="A474" s="11">
        <v>237</v>
      </c>
      <c r="B474" s="61" t="s">
        <v>694</v>
      </c>
      <c r="C474" s="13">
        <v>3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3</v>
      </c>
      <c r="K474" s="15"/>
      <c r="L474" s="52"/>
    </row>
    <row r="475" spans="1:12" x14ac:dyDescent="0.25">
      <c r="A475" s="17"/>
      <c r="B475" s="18" t="s">
        <v>695</v>
      </c>
      <c r="C475" s="23">
        <v>1588.95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1588.95</v>
      </c>
      <c r="L475" s="52"/>
    </row>
    <row r="476" spans="1:12" ht="26.4" x14ac:dyDescent="0.25">
      <c r="A476" s="11">
        <v>238</v>
      </c>
      <c r="B476" s="61" t="s">
        <v>696</v>
      </c>
      <c r="C476" s="13">
        <v>13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13</v>
      </c>
      <c r="K476" s="15"/>
      <c r="L476" s="52"/>
    </row>
    <row r="477" spans="1:12" x14ac:dyDescent="0.25">
      <c r="A477" s="17"/>
      <c r="B477" s="18" t="s">
        <v>697</v>
      </c>
      <c r="C477" s="23">
        <v>4501.8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4501.8</v>
      </c>
      <c r="L477" s="52"/>
    </row>
    <row r="478" spans="1:12" x14ac:dyDescent="0.25">
      <c r="A478" s="11">
        <v>239</v>
      </c>
      <c r="B478" s="61" t="s">
        <v>698</v>
      </c>
      <c r="C478" s="13">
        <v>32400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32400</v>
      </c>
      <c r="K478" s="15"/>
      <c r="L478" s="52"/>
    </row>
    <row r="479" spans="1:12" x14ac:dyDescent="0.25">
      <c r="A479" s="17"/>
      <c r="B479" s="18" t="s">
        <v>699</v>
      </c>
      <c r="C479" s="23">
        <v>69336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69336</v>
      </c>
      <c r="L479" s="52"/>
    </row>
    <row r="480" spans="1:12" x14ac:dyDescent="0.25">
      <c r="A480" s="11">
        <v>240</v>
      </c>
      <c r="B480" s="61" t="s">
        <v>700</v>
      </c>
      <c r="C480" s="13">
        <v>500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500</v>
      </c>
      <c r="K480" s="15"/>
      <c r="L480" s="52"/>
    </row>
    <row r="481" spans="1:12" x14ac:dyDescent="0.25">
      <c r="A481" s="17"/>
      <c r="B481" s="18" t="s">
        <v>701</v>
      </c>
      <c r="C481" s="23">
        <v>4620.5700000000006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4620.5700000000006</v>
      </c>
      <c r="L481" s="52"/>
    </row>
    <row r="482" spans="1:12" x14ac:dyDescent="0.25">
      <c r="A482" s="11">
        <v>241</v>
      </c>
      <c r="B482" s="61" t="s">
        <v>702</v>
      </c>
      <c r="C482" s="13">
        <v>18000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18000</v>
      </c>
      <c r="K482" s="15"/>
      <c r="L482" s="52"/>
    </row>
    <row r="483" spans="1:12" x14ac:dyDescent="0.25">
      <c r="A483" s="17"/>
      <c r="B483" s="18" t="s">
        <v>703</v>
      </c>
      <c r="C483" s="23">
        <v>10620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10620</v>
      </c>
      <c r="L483" s="52"/>
    </row>
    <row r="484" spans="1:12" x14ac:dyDescent="0.25">
      <c r="A484" s="11">
        <v>242</v>
      </c>
      <c r="B484" s="61" t="s">
        <v>704</v>
      </c>
      <c r="C484" s="13">
        <v>564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564</v>
      </c>
      <c r="K484" s="15"/>
      <c r="L484" s="52"/>
    </row>
    <row r="485" spans="1:12" x14ac:dyDescent="0.25">
      <c r="A485" s="17"/>
      <c r="B485" s="18" t="s">
        <v>705</v>
      </c>
      <c r="C485" s="23">
        <v>4249.1100000000006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4249.1100000000006</v>
      </c>
      <c r="L485" s="52"/>
    </row>
    <row r="486" spans="1:12" x14ac:dyDescent="0.25">
      <c r="A486" s="11">
        <v>243</v>
      </c>
      <c r="B486" s="61" t="s">
        <v>706</v>
      </c>
      <c r="C486" s="13">
        <v>105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105</v>
      </c>
      <c r="K486" s="15"/>
      <c r="L486" s="52"/>
    </row>
    <row r="487" spans="1:12" x14ac:dyDescent="0.25">
      <c r="A487" s="17"/>
      <c r="B487" s="18" t="s">
        <v>707</v>
      </c>
      <c r="C487" s="23">
        <v>33015.58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33015.58</v>
      </c>
      <c r="L487" s="52"/>
    </row>
    <row r="488" spans="1:12" x14ac:dyDescent="0.25">
      <c r="A488" s="11">
        <v>244</v>
      </c>
      <c r="B488" s="61" t="s">
        <v>708</v>
      </c>
      <c r="C488" s="13">
        <v>2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2</v>
      </c>
      <c r="K488" s="15"/>
      <c r="L488" s="52"/>
    </row>
    <row r="489" spans="1:12" x14ac:dyDescent="0.25">
      <c r="A489" s="17"/>
      <c r="B489" s="18" t="s">
        <v>709</v>
      </c>
      <c r="C489" s="23">
        <v>10065.950000000001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10065.950000000001</v>
      </c>
      <c r="L489" s="52"/>
    </row>
    <row r="490" spans="1:12" ht="26.4" x14ac:dyDescent="0.25">
      <c r="A490" s="11">
        <v>248</v>
      </c>
      <c r="B490" s="61" t="s">
        <v>710</v>
      </c>
      <c r="C490" s="13">
        <v>2931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2931</v>
      </c>
      <c r="K490" s="15"/>
      <c r="L490" s="52"/>
    </row>
    <row r="491" spans="1:12" x14ac:dyDescent="0.25">
      <c r="A491" s="17"/>
      <c r="B491" s="18" t="s">
        <v>711</v>
      </c>
      <c r="C491" s="23">
        <v>19265.440000000002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19265.440000000002</v>
      </c>
      <c r="L491" s="52"/>
    </row>
    <row r="492" spans="1:12" ht="26.4" x14ac:dyDescent="0.25">
      <c r="A492" s="11">
        <v>249</v>
      </c>
      <c r="B492" s="61" t="s">
        <v>712</v>
      </c>
      <c r="C492" s="13">
        <v>1750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1750</v>
      </c>
      <c r="K492" s="15"/>
      <c r="L492" s="52"/>
    </row>
    <row r="493" spans="1:12" x14ac:dyDescent="0.25">
      <c r="A493" s="17"/>
      <c r="B493" s="18" t="s">
        <v>713</v>
      </c>
      <c r="C493" s="23">
        <v>13107.5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13107.5</v>
      </c>
      <c r="L493" s="52"/>
    </row>
    <row r="494" spans="1:12" x14ac:dyDescent="0.25">
      <c r="A494" s="11">
        <v>250</v>
      </c>
      <c r="B494" s="61" t="s">
        <v>714</v>
      </c>
      <c r="C494" s="13">
        <v>44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44</v>
      </c>
      <c r="K494" s="15"/>
      <c r="L494" s="52"/>
    </row>
    <row r="495" spans="1:12" x14ac:dyDescent="0.25">
      <c r="A495" s="17"/>
      <c r="B495" s="18" t="s">
        <v>715</v>
      </c>
      <c r="C495" s="23">
        <v>349.81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349.81</v>
      </c>
      <c r="L495" s="52"/>
    </row>
    <row r="496" spans="1:12" ht="26.4" x14ac:dyDescent="0.25">
      <c r="A496" s="11">
        <v>251</v>
      </c>
      <c r="B496" s="61" t="s">
        <v>716</v>
      </c>
      <c r="C496" s="13">
        <v>660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660</v>
      </c>
      <c r="K496" s="15"/>
      <c r="L496" s="52"/>
    </row>
    <row r="497" spans="1:12" x14ac:dyDescent="0.25">
      <c r="A497" s="17"/>
      <c r="B497" s="18" t="s">
        <v>717</v>
      </c>
      <c r="C497" s="23">
        <v>52965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52965</v>
      </c>
      <c r="L497" s="52"/>
    </row>
    <row r="498" spans="1:12" x14ac:dyDescent="0.25">
      <c r="A498" s="11">
        <v>252</v>
      </c>
      <c r="B498" s="61" t="s">
        <v>718</v>
      </c>
      <c r="C498" s="13">
        <v>48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48</v>
      </c>
      <c r="K498" s="15"/>
      <c r="L498" s="52"/>
    </row>
    <row r="499" spans="1:12" x14ac:dyDescent="0.25">
      <c r="A499" s="17"/>
      <c r="B499" s="18" t="s">
        <v>719</v>
      </c>
      <c r="C499" s="23">
        <v>4985.2800000000007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4985.2800000000007</v>
      </c>
      <c r="L499" s="52"/>
    </row>
    <row r="500" spans="1:12" x14ac:dyDescent="0.25">
      <c r="A500" s="11">
        <v>253</v>
      </c>
      <c r="B500" s="61" t="s">
        <v>720</v>
      </c>
      <c r="C500" s="13">
        <v>164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164</v>
      </c>
      <c r="K500" s="15"/>
      <c r="L500" s="52"/>
    </row>
    <row r="501" spans="1:12" x14ac:dyDescent="0.25">
      <c r="A501" s="17"/>
      <c r="B501" s="18" t="s">
        <v>721</v>
      </c>
      <c r="C501" s="23">
        <v>4034.4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4034.4</v>
      </c>
      <c r="L501" s="52"/>
    </row>
    <row r="502" spans="1:12" x14ac:dyDescent="0.25">
      <c r="A502" s="11">
        <v>254</v>
      </c>
      <c r="B502" s="61" t="s">
        <v>722</v>
      </c>
      <c r="C502" s="13">
        <v>1164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1164</v>
      </c>
      <c r="K502" s="15"/>
      <c r="L502" s="52"/>
    </row>
    <row r="503" spans="1:12" x14ac:dyDescent="0.25">
      <c r="A503" s="17"/>
      <c r="B503" s="18" t="s">
        <v>723</v>
      </c>
      <c r="C503" s="23">
        <v>29040.510000000002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29040.510000000002</v>
      </c>
      <c r="L503" s="52"/>
    </row>
    <row r="504" spans="1:12" ht="26.4" x14ac:dyDescent="0.25">
      <c r="A504" s="11">
        <v>255</v>
      </c>
      <c r="B504" s="61" t="s">
        <v>724</v>
      </c>
      <c r="C504" s="13">
        <v>438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438</v>
      </c>
      <c r="K504" s="15"/>
      <c r="L504" s="52"/>
    </row>
    <row r="505" spans="1:12" x14ac:dyDescent="0.25">
      <c r="A505" s="17"/>
      <c r="B505" s="18" t="s">
        <v>725</v>
      </c>
      <c r="C505" s="23">
        <v>10879.95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10879.95</v>
      </c>
      <c r="L505" s="52"/>
    </row>
    <row r="506" spans="1:12" x14ac:dyDescent="0.25">
      <c r="A506" s="11">
        <v>256</v>
      </c>
      <c r="B506" s="61" t="s">
        <v>726</v>
      </c>
      <c r="C506" s="13">
        <v>5152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5152</v>
      </c>
      <c r="K506" s="15"/>
      <c r="L506" s="52"/>
    </row>
    <row r="507" spans="1:12" x14ac:dyDescent="0.25">
      <c r="A507" s="17"/>
      <c r="B507" s="18" t="s">
        <v>727</v>
      </c>
      <c r="C507" s="23">
        <v>127975.94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127975.94</v>
      </c>
      <c r="L507" s="52"/>
    </row>
    <row r="508" spans="1:12" x14ac:dyDescent="0.25">
      <c r="A508" s="11">
        <v>257</v>
      </c>
      <c r="B508" s="61" t="s">
        <v>728</v>
      </c>
      <c r="C508" s="13">
        <v>1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1</v>
      </c>
      <c r="K508" s="15"/>
      <c r="L508" s="52"/>
    </row>
    <row r="509" spans="1:12" x14ac:dyDescent="0.25">
      <c r="A509" s="17"/>
      <c r="B509" s="18" t="s">
        <v>729</v>
      </c>
      <c r="C509" s="23">
        <v>1481.4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1481.4</v>
      </c>
      <c r="L509" s="52"/>
    </row>
    <row r="510" spans="1:12" x14ac:dyDescent="0.25">
      <c r="A510" s="11">
        <v>258</v>
      </c>
      <c r="B510" s="61" t="s">
        <v>730</v>
      </c>
      <c r="C510" s="13">
        <v>48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48</v>
      </c>
      <c r="K510" s="15"/>
      <c r="L510" s="52"/>
    </row>
    <row r="511" spans="1:12" x14ac:dyDescent="0.25">
      <c r="A511" s="17"/>
      <c r="B511" s="18" t="s">
        <v>731</v>
      </c>
      <c r="C511" s="23">
        <v>616.80000000000007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616.80000000000007</v>
      </c>
      <c r="L511" s="52"/>
    </row>
    <row r="512" spans="1:12" x14ac:dyDescent="0.25">
      <c r="A512" s="11">
        <v>259</v>
      </c>
      <c r="B512" s="61" t="s">
        <v>732</v>
      </c>
      <c r="C512" s="13">
        <v>15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15</v>
      </c>
      <c r="K512" s="15"/>
      <c r="L512" s="52"/>
    </row>
    <row r="513" spans="1:12" x14ac:dyDescent="0.25">
      <c r="A513" s="17"/>
      <c r="B513" s="18" t="s">
        <v>733</v>
      </c>
      <c r="C513" s="23">
        <v>1064.27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1064.27</v>
      </c>
      <c r="L513" s="52"/>
    </row>
    <row r="514" spans="1:12" x14ac:dyDescent="0.25">
      <c r="A514" s="11">
        <v>260</v>
      </c>
      <c r="B514" s="61" t="s">
        <v>734</v>
      </c>
      <c r="C514" s="13">
        <v>1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1</v>
      </c>
      <c r="K514" s="15"/>
      <c r="L514" s="52"/>
    </row>
    <row r="515" spans="1:12" x14ac:dyDescent="0.25">
      <c r="A515" s="17"/>
      <c r="B515" s="18" t="s">
        <v>735</v>
      </c>
      <c r="C515" s="23">
        <v>71.240000000000009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71.240000000000009</v>
      </c>
      <c r="L515" s="52"/>
    </row>
    <row r="516" spans="1:12" x14ac:dyDescent="0.25">
      <c r="A516" s="11">
        <v>261</v>
      </c>
      <c r="B516" s="61" t="s">
        <v>736</v>
      </c>
      <c r="C516" s="13">
        <v>32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32</v>
      </c>
      <c r="K516" s="15"/>
      <c r="L516" s="52"/>
    </row>
    <row r="517" spans="1:12" x14ac:dyDescent="0.25">
      <c r="A517" s="17"/>
      <c r="B517" s="18" t="s">
        <v>737</v>
      </c>
      <c r="C517" s="23">
        <v>16960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16960</v>
      </c>
      <c r="L517" s="52"/>
    </row>
    <row r="518" spans="1:12" ht="26.4" x14ac:dyDescent="0.25">
      <c r="A518" s="11">
        <v>262</v>
      </c>
      <c r="B518" s="61" t="s">
        <v>738</v>
      </c>
      <c r="C518" s="13">
        <v>628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628</v>
      </c>
      <c r="K518" s="15"/>
      <c r="L518" s="52"/>
    </row>
    <row r="519" spans="1:12" x14ac:dyDescent="0.25">
      <c r="A519" s="17"/>
      <c r="B519" s="18" t="s">
        <v>739</v>
      </c>
      <c r="C519" s="23">
        <v>413801.45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413801.45</v>
      </c>
      <c r="L519" s="52"/>
    </row>
    <row r="520" spans="1:12" x14ac:dyDescent="0.25">
      <c r="A520" s="11">
        <v>263</v>
      </c>
      <c r="B520" s="61" t="s">
        <v>740</v>
      </c>
      <c r="C520" s="13">
        <v>10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10</v>
      </c>
      <c r="K520" s="15"/>
      <c r="L520" s="52"/>
    </row>
    <row r="521" spans="1:12" x14ac:dyDescent="0.25">
      <c r="A521" s="17"/>
      <c r="B521" s="18" t="s">
        <v>741</v>
      </c>
      <c r="C521" s="23">
        <v>1658.5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1658.5</v>
      </c>
      <c r="L521" s="52"/>
    </row>
    <row r="522" spans="1:12" x14ac:dyDescent="0.25">
      <c r="A522" s="11">
        <v>264</v>
      </c>
      <c r="B522" s="61" t="s">
        <v>742</v>
      </c>
      <c r="C522" s="13">
        <v>88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88</v>
      </c>
      <c r="K522" s="15"/>
      <c r="L522" s="52"/>
    </row>
    <row r="523" spans="1:12" x14ac:dyDescent="0.25">
      <c r="A523" s="17"/>
      <c r="B523" s="18" t="s">
        <v>743</v>
      </c>
      <c r="C523" s="23">
        <v>8400.880000000001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8400.880000000001</v>
      </c>
      <c r="L523" s="52"/>
    </row>
    <row r="524" spans="1:12" x14ac:dyDescent="0.25">
      <c r="A524" s="11">
        <v>265</v>
      </c>
      <c r="B524" s="61" t="s">
        <v>744</v>
      </c>
      <c r="C524" s="13">
        <v>26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26</v>
      </c>
      <c r="K524" s="15"/>
      <c r="L524" s="52"/>
    </row>
    <row r="525" spans="1:12" x14ac:dyDescent="0.25">
      <c r="A525" s="17"/>
      <c r="B525" s="18" t="s">
        <v>745</v>
      </c>
      <c r="C525" s="23">
        <v>6504.6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6504.6</v>
      </c>
      <c r="L525" s="52"/>
    </row>
    <row r="526" spans="1:12" x14ac:dyDescent="0.25">
      <c r="A526" s="11">
        <v>266</v>
      </c>
      <c r="B526" s="61" t="s">
        <v>746</v>
      </c>
      <c r="C526" s="13">
        <v>2431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2431</v>
      </c>
      <c r="K526" s="15"/>
      <c r="L526" s="52"/>
    </row>
    <row r="527" spans="1:12" x14ac:dyDescent="0.25">
      <c r="A527" s="17"/>
      <c r="B527" s="18" t="s">
        <v>747</v>
      </c>
      <c r="C527" s="23">
        <v>87557.95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87557.95</v>
      </c>
      <c r="L527" s="52"/>
    </row>
    <row r="528" spans="1:12" x14ac:dyDescent="0.25">
      <c r="A528" s="11">
        <v>267</v>
      </c>
      <c r="B528" s="61" t="s">
        <v>748</v>
      </c>
      <c r="C528" s="13">
        <v>18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18</v>
      </c>
      <c r="K528" s="15"/>
      <c r="L528" s="52"/>
    </row>
    <row r="529" spans="1:12" x14ac:dyDescent="0.25">
      <c r="A529" s="17"/>
      <c r="B529" s="18" t="s">
        <v>749</v>
      </c>
      <c r="C529" s="23">
        <v>2766.83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2766.83</v>
      </c>
      <c r="L529" s="52"/>
    </row>
    <row r="530" spans="1:12" x14ac:dyDescent="0.25">
      <c r="A530" s="11">
        <v>268</v>
      </c>
      <c r="B530" s="61" t="s">
        <v>750</v>
      </c>
      <c r="C530" s="13">
        <v>36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36</v>
      </c>
      <c r="K530" s="15"/>
      <c r="L530" s="52"/>
    </row>
    <row r="531" spans="1:12" x14ac:dyDescent="0.25">
      <c r="A531" s="17"/>
      <c r="B531" s="18" t="s">
        <v>751</v>
      </c>
      <c r="C531" s="23">
        <v>4501.8500000000004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4501.8500000000004</v>
      </c>
      <c r="L531" s="52"/>
    </row>
    <row r="532" spans="1:12" x14ac:dyDescent="0.25">
      <c r="A532" s="11">
        <v>269</v>
      </c>
      <c r="B532" s="61" t="s">
        <v>752</v>
      </c>
      <c r="C532" s="13">
        <v>34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34</v>
      </c>
      <c r="K532" s="15"/>
      <c r="L532" s="52"/>
    </row>
    <row r="533" spans="1:12" x14ac:dyDescent="0.25">
      <c r="A533" s="17"/>
      <c r="B533" s="18" t="s">
        <v>753</v>
      </c>
      <c r="C533" s="23">
        <v>2595.2200000000003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2595.2200000000003</v>
      </c>
      <c r="L533" s="52"/>
    </row>
    <row r="534" spans="1:12" x14ac:dyDescent="0.25">
      <c r="A534" s="11">
        <v>270</v>
      </c>
      <c r="B534" s="61" t="s">
        <v>754</v>
      </c>
      <c r="C534" s="13">
        <v>43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43</v>
      </c>
      <c r="K534" s="15"/>
      <c r="L534" s="52"/>
    </row>
    <row r="535" spans="1:12" x14ac:dyDescent="0.25">
      <c r="A535" s="17"/>
      <c r="B535" s="18" t="s">
        <v>755</v>
      </c>
      <c r="C535" s="23">
        <v>15677.300000000001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15677.300000000001</v>
      </c>
      <c r="L535" s="52"/>
    </row>
    <row r="536" spans="1:12" ht="26.4" x14ac:dyDescent="0.25">
      <c r="A536" s="11">
        <v>271</v>
      </c>
      <c r="B536" s="61" t="s">
        <v>756</v>
      </c>
      <c r="C536" s="13">
        <v>11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11</v>
      </c>
      <c r="K536" s="15"/>
      <c r="L536" s="52"/>
    </row>
    <row r="537" spans="1:12" x14ac:dyDescent="0.25">
      <c r="A537" s="17"/>
      <c r="B537" s="18" t="s">
        <v>757</v>
      </c>
      <c r="C537" s="23">
        <v>5965.89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5965.89</v>
      </c>
      <c r="L537" s="52"/>
    </row>
    <row r="538" spans="1:12" x14ac:dyDescent="0.25">
      <c r="A538" s="11">
        <v>272</v>
      </c>
      <c r="B538" s="61" t="s">
        <v>758</v>
      </c>
      <c r="C538" s="13">
        <v>2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2</v>
      </c>
      <c r="K538" s="15"/>
      <c r="L538" s="52"/>
    </row>
    <row r="539" spans="1:12" x14ac:dyDescent="0.25">
      <c r="A539" s="17"/>
      <c r="B539" s="18" t="s">
        <v>759</v>
      </c>
      <c r="C539" s="23">
        <v>13411.380000000001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13411.380000000001</v>
      </c>
      <c r="L539" s="52"/>
    </row>
    <row r="540" spans="1:12" x14ac:dyDescent="0.25">
      <c r="A540" s="11">
        <v>273</v>
      </c>
      <c r="B540" s="61" t="s">
        <v>760</v>
      </c>
      <c r="C540" s="13">
        <v>4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4</v>
      </c>
      <c r="K540" s="15"/>
      <c r="L540" s="52"/>
    </row>
    <row r="541" spans="1:12" x14ac:dyDescent="0.25">
      <c r="A541" s="17"/>
      <c r="B541" s="18" t="s">
        <v>761</v>
      </c>
      <c r="C541" s="23">
        <v>81.070000000000007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81.070000000000007</v>
      </c>
      <c r="L541" s="52"/>
    </row>
    <row r="542" spans="1:12" x14ac:dyDescent="0.25">
      <c r="A542" s="11">
        <v>274</v>
      </c>
      <c r="B542" s="61" t="s">
        <v>762</v>
      </c>
      <c r="C542" s="13">
        <v>4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4</v>
      </c>
      <c r="K542" s="15"/>
      <c r="L542" s="52"/>
    </row>
    <row r="543" spans="1:12" x14ac:dyDescent="0.25">
      <c r="A543" s="17"/>
      <c r="B543" s="18" t="s">
        <v>763</v>
      </c>
      <c r="C543" s="23">
        <v>364.18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364.18</v>
      </c>
      <c r="L543" s="52"/>
    </row>
    <row r="544" spans="1:12" ht="26.4" x14ac:dyDescent="0.25">
      <c r="A544" s="11">
        <v>275</v>
      </c>
      <c r="B544" s="61" t="s">
        <v>764</v>
      </c>
      <c r="C544" s="13">
        <v>250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250</v>
      </c>
      <c r="K544" s="15"/>
      <c r="L544" s="52"/>
    </row>
    <row r="545" spans="1:12" x14ac:dyDescent="0.25">
      <c r="A545" s="17"/>
      <c r="B545" s="18" t="s">
        <v>765</v>
      </c>
      <c r="C545" s="23">
        <v>195382.5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195382.5</v>
      </c>
      <c r="L545" s="52"/>
    </row>
    <row r="546" spans="1:12" ht="26.4" x14ac:dyDescent="0.25">
      <c r="A546" s="11">
        <v>276</v>
      </c>
      <c r="B546" s="61" t="s">
        <v>766</v>
      </c>
      <c r="C546" s="13">
        <v>5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5</v>
      </c>
      <c r="K546" s="15"/>
      <c r="L546" s="52"/>
    </row>
    <row r="547" spans="1:12" x14ac:dyDescent="0.25">
      <c r="A547" s="17"/>
      <c r="B547" s="18" t="s">
        <v>767</v>
      </c>
      <c r="C547" s="23">
        <v>994.55000000000007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994.55000000000007</v>
      </c>
      <c r="L547" s="52"/>
    </row>
    <row r="548" spans="1:12" x14ac:dyDescent="0.25">
      <c r="A548" s="11">
        <v>277</v>
      </c>
      <c r="B548" s="61" t="s">
        <v>768</v>
      </c>
      <c r="C548" s="13">
        <v>3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3</v>
      </c>
      <c r="K548" s="15"/>
      <c r="L548" s="52"/>
    </row>
    <row r="549" spans="1:12" x14ac:dyDescent="0.25">
      <c r="A549" s="17"/>
      <c r="B549" s="18" t="s">
        <v>769</v>
      </c>
      <c r="C549" s="23">
        <v>321.93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321.93</v>
      </c>
      <c r="L549" s="52"/>
    </row>
    <row r="550" spans="1:12" x14ac:dyDescent="0.25">
      <c r="A550" s="11">
        <v>278</v>
      </c>
      <c r="B550" s="61" t="s">
        <v>770</v>
      </c>
      <c r="C550" s="13">
        <v>50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50</v>
      </c>
      <c r="K550" s="15"/>
      <c r="L550" s="52"/>
    </row>
    <row r="551" spans="1:12" x14ac:dyDescent="0.25">
      <c r="A551" s="17"/>
      <c r="B551" s="18" t="s">
        <v>771</v>
      </c>
      <c r="C551" s="23">
        <v>25600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25600</v>
      </c>
      <c r="L551" s="52"/>
    </row>
    <row r="552" spans="1:12" x14ac:dyDescent="0.25">
      <c r="A552" s="11">
        <v>279</v>
      </c>
      <c r="B552" s="61" t="s">
        <v>772</v>
      </c>
      <c r="C552" s="13">
        <v>5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5</v>
      </c>
      <c r="K552" s="15"/>
      <c r="L552" s="52"/>
    </row>
    <row r="553" spans="1:12" x14ac:dyDescent="0.25">
      <c r="A553" s="17"/>
      <c r="B553" s="18" t="s">
        <v>773</v>
      </c>
      <c r="C553" s="23">
        <v>900.41000000000008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900.41000000000008</v>
      </c>
      <c r="L553" s="52"/>
    </row>
    <row r="554" spans="1:12" x14ac:dyDescent="0.25">
      <c r="A554" s="11">
        <v>280</v>
      </c>
      <c r="B554" s="61" t="s">
        <v>774</v>
      </c>
      <c r="C554" s="13">
        <v>17.2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17.2</v>
      </c>
      <c r="K554" s="15"/>
      <c r="L554" s="52"/>
    </row>
    <row r="555" spans="1:12" x14ac:dyDescent="0.25">
      <c r="A555" s="17"/>
      <c r="B555" s="18" t="s">
        <v>775</v>
      </c>
      <c r="C555" s="23">
        <v>8912.380000000001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8912.380000000001</v>
      </c>
      <c r="L555" s="52"/>
    </row>
    <row r="556" spans="1:12" x14ac:dyDescent="0.25">
      <c r="A556" s="11">
        <v>281</v>
      </c>
      <c r="B556" s="61" t="s">
        <v>776</v>
      </c>
      <c r="C556" s="13">
        <v>2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2</v>
      </c>
      <c r="K556" s="15"/>
      <c r="L556" s="52"/>
    </row>
    <row r="557" spans="1:12" x14ac:dyDescent="0.25">
      <c r="A557" s="17"/>
      <c r="B557" s="18" t="s">
        <v>777</v>
      </c>
      <c r="C557" s="23">
        <v>322.69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322.69</v>
      </c>
      <c r="L557" s="52"/>
    </row>
    <row r="558" spans="1:12" ht="26.4" x14ac:dyDescent="0.25">
      <c r="A558" s="11">
        <v>282</v>
      </c>
      <c r="B558" s="61" t="s">
        <v>778</v>
      </c>
      <c r="C558" s="13">
        <v>2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2</v>
      </c>
      <c r="K558" s="15"/>
      <c r="L558" s="52"/>
    </row>
    <row r="559" spans="1:12" x14ac:dyDescent="0.25">
      <c r="A559" s="17"/>
      <c r="B559" s="18" t="s">
        <v>779</v>
      </c>
      <c r="C559" s="23">
        <v>264.61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264.61</v>
      </c>
      <c r="L559" s="52"/>
    </row>
    <row r="560" spans="1:12" x14ac:dyDescent="0.25">
      <c r="A560" s="11">
        <v>283</v>
      </c>
      <c r="B560" s="61" t="s">
        <v>780</v>
      </c>
      <c r="C560" s="13">
        <v>27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27</v>
      </c>
      <c r="K560" s="15"/>
      <c r="L560" s="52"/>
    </row>
    <row r="561" spans="1:12" x14ac:dyDescent="0.25">
      <c r="A561" s="17"/>
      <c r="B561" s="18" t="s">
        <v>781</v>
      </c>
      <c r="C561" s="23">
        <v>10776.78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10776.78</v>
      </c>
      <c r="L561" s="52"/>
    </row>
    <row r="562" spans="1:12" x14ac:dyDescent="0.25">
      <c r="A562" s="11">
        <v>284</v>
      </c>
      <c r="B562" s="61" t="s">
        <v>782</v>
      </c>
      <c r="C562" s="13">
        <v>114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114</v>
      </c>
      <c r="K562" s="15"/>
      <c r="L562" s="52"/>
    </row>
    <row r="563" spans="1:12" x14ac:dyDescent="0.25">
      <c r="A563" s="17"/>
      <c r="B563" s="18" t="s">
        <v>783</v>
      </c>
      <c r="C563" s="23">
        <v>50436.020000000004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50436.020000000004</v>
      </c>
      <c r="L563" s="52"/>
    </row>
    <row r="564" spans="1:12" x14ac:dyDescent="0.25">
      <c r="A564" s="11">
        <v>285</v>
      </c>
      <c r="B564" s="61" t="s">
        <v>784</v>
      </c>
      <c r="C564" s="13">
        <v>3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3</v>
      </c>
      <c r="K564" s="15"/>
      <c r="L564" s="52"/>
    </row>
    <row r="565" spans="1:12" x14ac:dyDescent="0.25">
      <c r="A565" s="17"/>
      <c r="B565" s="18" t="s">
        <v>785</v>
      </c>
      <c r="C565" s="23">
        <v>971.03000000000009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971.03000000000009</v>
      </c>
      <c r="L565" s="52"/>
    </row>
    <row r="566" spans="1:12" x14ac:dyDescent="0.25">
      <c r="A566" s="11">
        <v>288</v>
      </c>
      <c r="B566" s="61" t="s">
        <v>786</v>
      </c>
      <c r="C566" s="13">
        <v>276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276</v>
      </c>
      <c r="K566" s="15"/>
      <c r="L566" s="52"/>
    </row>
    <row r="567" spans="1:12" x14ac:dyDescent="0.25">
      <c r="A567" s="17"/>
      <c r="B567" s="18" t="s">
        <v>787</v>
      </c>
      <c r="C567" s="23">
        <v>7795.1100000000006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7795.1100000000006</v>
      </c>
      <c r="L567" s="52"/>
    </row>
    <row r="568" spans="1:12" x14ac:dyDescent="0.25">
      <c r="A568" s="11">
        <v>289</v>
      </c>
      <c r="B568" s="61" t="s">
        <v>788</v>
      </c>
      <c r="C568" s="13">
        <v>326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326</v>
      </c>
      <c r="K568" s="15"/>
      <c r="L568" s="52"/>
    </row>
    <row r="569" spans="1:12" x14ac:dyDescent="0.25">
      <c r="A569" s="17"/>
      <c r="B569" s="18" t="s">
        <v>789</v>
      </c>
      <c r="C569" s="23">
        <v>9210.85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9210.85</v>
      </c>
      <c r="L569" s="52"/>
    </row>
    <row r="570" spans="1:12" ht="26.4" x14ac:dyDescent="0.25">
      <c r="A570" s="11">
        <v>290</v>
      </c>
      <c r="B570" s="61" t="s">
        <v>790</v>
      </c>
      <c r="C570" s="13">
        <v>18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18</v>
      </c>
      <c r="K570" s="15"/>
      <c r="L570" s="52"/>
    </row>
    <row r="571" spans="1:12" x14ac:dyDescent="0.25">
      <c r="A571" s="17"/>
      <c r="B571" s="18" t="s">
        <v>791</v>
      </c>
      <c r="C571" s="23">
        <v>466.1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466.1</v>
      </c>
      <c r="L571" s="52"/>
    </row>
    <row r="572" spans="1:12" x14ac:dyDescent="0.25">
      <c r="A572" s="11">
        <v>291</v>
      </c>
      <c r="B572" s="61" t="s">
        <v>792</v>
      </c>
      <c r="C572" s="13">
        <v>187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187</v>
      </c>
      <c r="K572" s="15"/>
      <c r="L572" s="52"/>
    </row>
    <row r="573" spans="1:12" x14ac:dyDescent="0.25">
      <c r="A573" s="17"/>
      <c r="B573" s="18" t="s">
        <v>793</v>
      </c>
      <c r="C573" s="23">
        <v>37416.83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37416.83</v>
      </c>
      <c r="L573" s="52"/>
    </row>
    <row r="574" spans="1:12" x14ac:dyDescent="0.25">
      <c r="A574" s="11">
        <v>292</v>
      </c>
      <c r="B574" s="61" t="s">
        <v>794</v>
      </c>
      <c r="C574" s="13">
        <v>166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166</v>
      </c>
      <c r="K574" s="15"/>
      <c r="L574" s="52"/>
    </row>
    <row r="575" spans="1:12" x14ac:dyDescent="0.25">
      <c r="A575" s="17"/>
      <c r="B575" s="18" t="s">
        <v>793</v>
      </c>
      <c r="C575" s="23">
        <v>33214.94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33214.94</v>
      </c>
      <c r="L575" s="52"/>
    </row>
    <row r="576" spans="1:12" x14ac:dyDescent="0.25">
      <c r="A576" s="11">
        <v>293</v>
      </c>
      <c r="B576" s="61" t="s">
        <v>795</v>
      </c>
      <c r="C576" s="13">
        <v>43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43</v>
      </c>
      <c r="K576" s="15"/>
      <c r="L576" s="52"/>
    </row>
    <row r="577" spans="1:12" x14ac:dyDescent="0.25">
      <c r="A577" s="17"/>
      <c r="B577" s="18" t="s">
        <v>793</v>
      </c>
      <c r="C577" s="23">
        <v>8603.8700000000008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8603.8700000000008</v>
      </c>
      <c r="L577" s="52"/>
    </row>
    <row r="578" spans="1:12" x14ac:dyDescent="0.25">
      <c r="A578" s="11">
        <v>294</v>
      </c>
      <c r="B578" s="61" t="s">
        <v>796</v>
      </c>
      <c r="C578" s="13">
        <v>130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130</v>
      </c>
      <c r="K578" s="15"/>
      <c r="L578" s="52"/>
    </row>
    <row r="579" spans="1:12" x14ac:dyDescent="0.25">
      <c r="A579" s="17"/>
      <c r="B579" s="18" t="s">
        <v>793</v>
      </c>
      <c r="C579" s="23">
        <v>26011.7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26011.7</v>
      </c>
      <c r="L579" s="52"/>
    </row>
    <row r="580" spans="1:12" x14ac:dyDescent="0.25">
      <c r="A580" s="11">
        <v>295</v>
      </c>
      <c r="B580" s="61" t="s">
        <v>797</v>
      </c>
      <c r="C580" s="13">
        <v>80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80</v>
      </c>
      <c r="K580" s="15"/>
      <c r="L580" s="52"/>
    </row>
    <row r="581" spans="1:12" x14ac:dyDescent="0.25">
      <c r="A581" s="17"/>
      <c r="B581" s="18" t="s">
        <v>798</v>
      </c>
      <c r="C581" s="23">
        <v>16007.2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16007.2</v>
      </c>
      <c r="L581" s="52"/>
    </row>
    <row r="582" spans="1:12" x14ac:dyDescent="0.25">
      <c r="A582" s="11">
        <v>296</v>
      </c>
      <c r="B582" s="61" t="s">
        <v>799</v>
      </c>
      <c r="C582" s="13">
        <v>1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1</v>
      </c>
      <c r="K582" s="15"/>
      <c r="L582" s="52"/>
    </row>
    <row r="583" spans="1:12" x14ac:dyDescent="0.25">
      <c r="A583" s="17"/>
      <c r="B583" s="18" t="s">
        <v>800</v>
      </c>
      <c r="C583" s="23">
        <v>36.1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36.1</v>
      </c>
      <c r="L583" s="52"/>
    </row>
    <row r="584" spans="1:12" x14ac:dyDescent="0.25">
      <c r="A584" s="11">
        <v>298</v>
      </c>
      <c r="B584" s="61" t="s">
        <v>801</v>
      </c>
      <c r="C584" s="13">
        <v>2</v>
      </c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2</v>
      </c>
      <c r="K584" s="15"/>
      <c r="L584" s="52"/>
    </row>
    <row r="585" spans="1:12" x14ac:dyDescent="0.25">
      <c r="A585" s="17"/>
      <c r="B585" s="18" t="s">
        <v>802</v>
      </c>
      <c r="C585" s="23">
        <v>594.73</v>
      </c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594.73</v>
      </c>
      <c r="L585" s="52"/>
    </row>
    <row r="586" spans="1:12" x14ac:dyDescent="0.25">
      <c r="A586" s="11">
        <v>299</v>
      </c>
      <c r="B586" s="61" t="s">
        <v>803</v>
      </c>
      <c r="C586" s="13">
        <v>38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38</v>
      </c>
      <c r="K586" s="15"/>
      <c r="L586" s="52"/>
    </row>
    <row r="587" spans="1:12" x14ac:dyDescent="0.25">
      <c r="A587" s="17"/>
      <c r="B587" s="18" t="s">
        <v>804</v>
      </c>
      <c r="C587" s="23">
        <v>22514.240000000002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22514.240000000002</v>
      </c>
      <c r="L587" s="52"/>
    </row>
    <row r="588" spans="1:12" x14ac:dyDescent="0.25">
      <c r="A588" s="11">
        <v>300</v>
      </c>
      <c r="B588" s="61" t="s">
        <v>805</v>
      </c>
      <c r="C588" s="13">
        <v>7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7</v>
      </c>
      <c r="K588" s="15"/>
      <c r="L588" s="52"/>
    </row>
    <row r="589" spans="1:12" x14ac:dyDescent="0.25">
      <c r="A589" s="17"/>
      <c r="B589" s="18" t="s">
        <v>806</v>
      </c>
      <c r="C589" s="23">
        <v>7283.4900000000007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7283.4900000000007</v>
      </c>
      <c r="L589" s="52"/>
    </row>
    <row r="590" spans="1:12" ht="26.4" x14ac:dyDescent="0.25">
      <c r="A590" s="11">
        <v>301</v>
      </c>
      <c r="B590" s="61" t="s">
        <v>807</v>
      </c>
      <c r="C590" s="13">
        <v>183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183</v>
      </c>
      <c r="K590" s="15"/>
      <c r="L590" s="52"/>
    </row>
    <row r="591" spans="1:12" x14ac:dyDescent="0.25">
      <c r="A591" s="17"/>
      <c r="B591" s="18" t="s">
        <v>808</v>
      </c>
      <c r="C591" s="23">
        <v>107183.06000000001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107183.06000000001</v>
      </c>
      <c r="L591" s="52"/>
    </row>
    <row r="592" spans="1:12" ht="26.4" x14ac:dyDescent="0.25">
      <c r="A592" s="11">
        <v>302</v>
      </c>
      <c r="B592" s="61" t="s">
        <v>809</v>
      </c>
      <c r="C592" s="13">
        <v>33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33</v>
      </c>
      <c r="K592" s="15"/>
      <c r="L592" s="52"/>
    </row>
    <row r="593" spans="1:12" x14ac:dyDescent="0.25">
      <c r="A593" s="17"/>
      <c r="B593" s="18" t="s">
        <v>810</v>
      </c>
      <c r="C593" s="23">
        <v>32789.130000000005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32789.130000000005</v>
      </c>
      <c r="L593" s="52"/>
    </row>
    <row r="594" spans="1:12" x14ac:dyDescent="0.25">
      <c r="A594" s="11">
        <v>303</v>
      </c>
      <c r="B594" s="61" t="s">
        <v>811</v>
      </c>
      <c r="C594" s="13">
        <v>50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50</v>
      </c>
      <c r="K594" s="15"/>
      <c r="L594" s="52"/>
    </row>
    <row r="595" spans="1:12" x14ac:dyDescent="0.25">
      <c r="A595" s="17"/>
      <c r="B595" s="18" t="s">
        <v>812</v>
      </c>
      <c r="C595" s="23">
        <v>4630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4630</v>
      </c>
      <c r="L595" s="52"/>
    </row>
    <row r="596" spans="1:12" x14ac:dyDescent="0.25">
      <c r="A596" s="11">
        <v>304</v>
      </c>
      <c r="B596" s="61" t="s">
        <v>813</v>
      </c>
      <c r="C596" s="13">
        <v>145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145</v>
      </c>
      <c r="K596" s="15"/>
      <c r="L596" s="52"/>
    </row>
    <row r="597" spans="1:12" x14ac:dyDescent="0.25">
      <c r="A597" s="17"/>
      <c r="B597" s="18" t="s">
        <v>814</v>
      </c>
      <c r="C597" s="23">
        <v>13426.67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13426.67</v>
      </c>
      <c r="L597" s="52"/>
    </row>
    <row r="598" spans="1:12" x14ac:dyDescent="0.25">
      <c r="A598" s="11">
        <v>305</v>
      </c>
      <c r="B598" s="61" t="s">
        <v>815</v>
      </c>
      <c r="C598" s="13">
        <v>4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4</v>
      </c>
      <c r="K598" s="15"/>
      <c r="L598" s="52"/>
    </row>
    <row r="599" spans="1:12" x14ac:dyDescent="0.25">
      <c r="A599" s="17"/>
      <c r="B599" s="18" t="s">
        <v>816</v>
      </c>
      <c r="C599" s="23">
        <v>59.230000000000004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59.230000000000004</v>
      </c>
      <c r="L599" s="52"/>
    </row>
    <row r="600" spans="1:12" x14ac:dyDescent="0.25">
      <c r="A600" s="11">
        <v>306</v>
      </c>
      <c r="B600" s="61" t="s">
        <v>817</v>
      </c>
      <c r="C600" s="13">
        <v>95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95</v>
      </c>
      <c r="K600" s="15"/>
      <c r="L600" s="52"/>
    </row>
    <row r="601" spans="1:12" x14ac:dyDescent="0.25">
      <c r="A601" s="17"/>
      <c r="B601" s="18" t="s">
        <v>818</v>
      </c>
      <c r="C601" s="23">
        <v>19720.100000000002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19720.100000000002</v>
      </c>
      <c r="L601" s="52"/>
    </row>
    <row r="602" spans="1:12" x14ac:dyDescent="0.25">
      <c r="A602" s="11">
        <v>307</v>
      </c>
      <c r="B602" s="61" t="s">
        <v>819</v>
      </c>
      <c r="C602" s="13">
        <v>5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5</v>
      </c>
      <c r="K602" s="15"/>
      <c r="L602" s="52"/>
    </row>
    <row r="603" spans="1:12" x14ac:dyDescent="0.25">
      <c r="A603" s="17"/>
      <c r="B603" s="18" t="s">
        <v>820</v>
      </c>
      <c r="C603" s="23">
        <v>866.7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866.7</v>
      </c>
      <c r="L603" s="52"/>
    </row>
    <row r="604" spans="1:12" x14ac:dyDescent="0.25">
      <c r="A604" s="11">
        <v>308</v>
      </c>
      <c r="B604" s="61" t="s">
        <v>821</v>
      </c>
      <c r="C604" s="13">
        <v>20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20</v>
      </c>
      <c r="K604" s="15"/>
      <c r="L604" s="52"/>
    </row>
    <row r="605" spans="1:12" x14ac:dyDescent="0.25">
      <c r="A605" s="17"/>
      <c r="B605" s="18" t="s">
        <v>822</v>
      </c>
      <c r="C605" s="23">
        <v>4151.6000000000004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4151.6000000000004</v>
      </c>
      <c r="L605" s="52"/>
    </row>
    <row r="606" spans="1:12" ht="26.4" x14ac:dyDescent="0.25">
      <c r="A606" s="11">
        <v>309</v>
      </c>
      <c r="B606" s="61" t="s">
        <v>823</v>
      </c>
      <c r="C606" s="13">
        <v>120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120</v>
      </c>
      <c r="K606" s="15"/>
      <c r="L606" s="52"/>
    </row>
    <row r="607" spans="1:12" x14ac:dyDescent="0.25">
      <c r="A607" s="17"/>
      <c r="B607" s="18" t="s">
        <v>824</v>
      </c>
      <c r="C607" s="23">
        <v>24909.600000000002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24909.600000000002</v>
      </c>
      <c r="L607" s="52"/>
    </row>
    <row r="608" spans="1:12" ht="26.4" x14ac:dyDescent="0.25">
      <c r="A608" s="11">
        <v>310</v>
      </c>
      <c r="B608" s="61" t="s">
        <v>825</v>
      </c>
      <c r="C608" s="13">
        <v>20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20</v>
      </c>
      <c r="K608" s="15"/>
      <c r="L608" s="52"/>
    </row>
    <row r="609" spans="1:12" x14ac:dyDescent="0.25">
      <c r="A609" s="17"/>
      <c r="B609" s="18" t="s">
        <v>824</v>
      </c>
      <c r="C609" s="23">
        <v>4151.6000000000004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4151.6000000000004</v>
      </c>
      <c r="L609" s="52"/>
    </row>
    <row r="610" spans="1:12" ht="26.4" x14ac:dyDescent="0.25">
      <c r="A610" s="11">
        <v>311</v>
      </c>
      <c r="B610" s="61" t="s">
        <v>826</v>
      </c>
      <c r="C610" s="13">
        <v>44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44</v>
      </c>
      <c r="K610" s="15"/>
      <c r="L610" s="52"/>
    </row>
    <row r="611" spans="1:12" x14ac:dyDescent="0.25">
      <c r="A611" s="17"/>
      <c r="B611" s="18" t="s">
        <v>824</v>
      </c>
      <c r="C611" s="23">
        <v>9133.52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9133.52</v>
      </c>
      <c r="L611" s="52"/>
    </row>
    <row r="612" spans="1:12" x14ac:dyDescent="0.25">
      <c r="A612" s="11">
        <v>312</v>
      </c>
      <c r="B612" s="61" t="s">
        <v>827</v>
      </c>
      <c r="C612" s="13">
        <v>11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11</v>
      </c>
      <c r="K612" s="15"/>
      <c r="L612" s="52"/>
    </row>
    <row r="613" spans="1:12" x14ac:dyDescent="0.25">
      <c r="A613" s="17"/>
      <c r="B613" s="18" t="s">
        <v>828</v>
      </c>
      <c r="C613" s="23">
        <v>2409.6800000000003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2409.6800000000003</v>
      </c>
      <c r="L613" s="52"/>
    </row>
    <row r="614" spans="1:12" ht="26.4" x14ac:dyDescent="0.25">
      <c r="A614" s="11">
        <v>313</v>
      </c>
      <c r="B614" s="61" t="s">
        <v>829</v>
      </c>
      <c r="C614" s="13">
        <v>10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10</v>
      </c>
      <c r="K614" s="15"/>
      <c r="L614" s="52"/>
    </row>
    <row r="615" spans="1:12" x14ac:dyDescent="0.25">
      <c r="A615" s="17"/>
      <c r="B615" s="18" t="s">
        <v>830</v>
      </c>
      <c r="C615" s="23">
        <v>22983.600000000002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22983.600000000002</v>
      </c>
      <c r="L615" s="52"/>
    </row>
    <row r="616" spans="1:12" x14ac:dyDescent="0.25">
      <c r="A616" s="11">
        <v>315</v>
      </c>
      <c r="B616" s="61" t="s">
        <v>831</v>
      </c>
      <c r="C616" s="13">
        <v>25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25</v>
      </c>
      <c r="K616" s="15"/>
      <c r="L616" s="52"/>
    </row>
    <row r="617" spans="1:12" x14ac:dyDescent="0.25">
      <c r="A617" s="17"/>
      <c r="B617" s="18" t="s">
        <v>832</v>
      </c>
      <c r="C617" s="23">
        <v>244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244</v>
      </c>
      <c r="L617" s="52"/>
    </row>
    <row r="618" spans="1:12" x14ac:dyDescent="0.25">
      <c r="A618" s="11">
        <v>316</v>
      </c>
      <c r="B618" s="61" t="s">
        <v>833</v>
      </c>
      <c r="C618" s="13">
        <v>70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70</v>
      </c>
      <c r="K618" s="15"/>
      <c r="L618" s="52"/>
    </row>
    <row r="619" spans="1:12" x14ac:dyDescent="0.25">
      <c r="A619" s="17"/>
      <c r="B619" s="18" t="s">
        <v>834</v>
      </c>
      <c r="C619" s="23">
        <v>644.70000000000005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644.70000000000005</v>
      </c>
      <c r="L619" s="52"/>
    </row>
    <row r="620" spans="1:12" x14ac:dyDescent="0.25">
      <c r="A620" s="11">
        <v>317</v>
      </c>
      <c r="B620" s="61" t="s">
        <v>835</v>
      </c>
      <c r="C620" s="13">
        <v>7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7</v>
      </c>
      <c r="K620" s="15"/>
      <c r="L620" s="52"/>
    </row>
    <row r="621" spans="1:12" x14ac:dyDescent="0.25">
      <c r="A621" s="17"/>
      <c r="B621" s="18" t="s">
        <v>836</v>
      </c>
      <c r="C621" s="23">
        <v>725.93000000000006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725.93000000000006</v>
      </c>
      <c r="L621" s="52"/>
    </row>
    <row r="622" spans="1:12" x14ac:dyDescent="0.25">
      <c r="A622" s="11">
        <v>319</v>
      </c>
      <c r="B622" s="61" t="s">
        <v>837</v>
      </c>
      <c r="C622" s="13">
        <v>33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33</v>
      </c>
      <c r="K622" s="15"/>
      <c r="L622" s="52"/>
    </row>
    <row r="623" spans="1:12" x14ac:dyDescent="0.25">
      <c r="A623" s="17"/>
      <c r="B623" s="18" t="s">
        <v>838</v>
      </c>
      <c r="C623" s="23">
        <v>736.21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736.21</v>
      </c>
      <c r="L623" s="52"/>
    </row>
    <row r="624" spans="1:12" x14ac:dyDescent="0.25">
      <c r="A624" s="11">
        <v>320</v>
      </c>
      <c r="B624" s="61" t="s">
        <v>839</v>
      </c>
      <c r="C624" s="13">
        <v>25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25</v>
      </c>
      <c r="K624" s="15"/>
      <c r="L624" s="52"/>
    </row>
    <row r="625" spans="1:12" x14ac:dyDescent="0.25">
      <c r="A625" s="17"/>
      <c r="B625" s="18" t="s">
        <v>840</v>
      </c>
      <c r="C625" s="23">
        <v>671.75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671.75</v>
      </c>
      <c r="L625" s="52"/>
    </row>
    <row r="626" spans="1:12" ht="26.4" x14ac:dyDescent="0.25">
      <c r="A626" s="11">
        <v>321</v>
      </c>
      <c r="B626" s="61" t="s">
        <v>841</v>
      </c>
      <c r="C626" s="13">
        <v>300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300</v>
      </c>
      <c r="K626" s="15"/>
      <c r="L626" s="52"/>
    </row>
    <row r="627" spans="1:12" x14ac:dyDescent="0.25">
      <c r="A627" s="17"/>
      <c r="B627" s="18" t="s">
        <v>842</v>
      </c>
      <c r="C627" s="23">
        <v>6692.84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6692.84</v>
      </c>
      <c r="L627" s="52"/>
    </row>
    <row r="628" spans="1:12" ht="26.4" x14ac:dyDescent="0.25">
      <c r="A628" s="11">
        <v>323</v>
      </c>
      <c r="B628" s="61" t="s">
        <v>843</v>
      </c>
      <c r="C628" s="13">
        <v>700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700</v>
      </c>
      <c r="K628" s="15"/>
      <c r="L628" s="52"/>
    </row>
    <row r="629" spans="1:12" x14ac:dyDescent="0.25">
      <c r="A629" s="17"/>
      <c r="B629" s="18" t="s">
        <v>844</v>
      </c>
      <c r="C629" s="23">
        <v>928.76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928.76</v>
      </c>
      <c r="L629" s="52"/>
    </row>
    <row r="630" spans="1:12" ht="26.4" x14ac:dyDescent="0.25">
      <c r="A630" s="11">
        <v>324</v>
      </c>
      <c r="B630" s="61" t="s">
        <v>845</v>
      </c>
      <c r="C630" s="13">
        <v>3790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3790</v>
      </c>
      <c r="K630" s="15"/>
      <c r="L630" s="52"/>
    </row>
    <row r="631" spans="1:12" x14ac:dyDescent="0.25">
      <c r="A631" s="17"/>
      <c r="B631" s="18" t="s">
        <v>846</v>
      </c>
      <c r="C631" s="23">
        <v>2717.05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2717.05</v>
      </c>
      <c r="L631" s="52"/>
    </row>
    <row r="632" spans="1:12" ht="26.4" x14ac:dyDescent="0.25">
      <c r="A632" s="11">
        <v>325</v>
      </c>
      <c r="B632" s="61" t="s">
        <v>847</v>
      </c>
      <c r="C632" s="13">
        <v>8643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8643</v>
      </c>
      <c r="K632" s="15"/>
      <c r="L632" s="52"/>
    </row>
    <row r="633" spans="1:12" x14ac:dyDescent="0.25">
      <c r="A633" s="17"/>
      <c r="B633" s="18" t="s">
        <v>848</v>
      </c>
      <c r="C633" s="23">
        <v>4776.5700000000006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4776.5700000000006</v>
      </c>
      <c r="L633" s="52"/>
    </row>
    <row r="634" spans="1:12" ht="26.4" x14ac:dyDescent="0.25">
      <c r="A634" s="11">
        <v>326</v>
      </c>
      <c r="B634" s="61" t="s">
        <v>849</v>
      </c>
      <c r="C634" s="13">
        <v>2442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2442</v>
      </c>
      <c r="K634" s="15"/>
      <c r="L634" s="52"/>
    </row>
    <row r="635" spans="1:12" x14ac:dyDescent="0.25">
      <c r="A635" s="17"/>
      <c r="B635" s="18" t="s">
        <v>850</v>
      </c>
      <c r="C635" s="23">
        <v>1384.8600000000001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1384.8600000000001</v>
      </c>
      <c r="L635" s="52"/>
    </row>
    <row r="636" spans="1:12" ht="26.4" x14ac:dyDescent="0.25">
      <c r="A636" s="11">
        <v>327</v>
      </c>
      <c r="B636" s="61" t="s">
        <v>851</v>
      </c>
      <c r="C636" s="13">
        <v>8500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8500</v>
      </c>
      <c r="K636" s="15"/>
      <c r="L636" s="52"/>
    </row>
    <row r="637" spans="1:12" x14ac:dyDescent="0.25">
      <c r="A637" s="17"/>
      <c r="B637" s="18" t="s">
        <v>852</v>
      </c>
      <c r="C637" s="23">
        <v>13915.35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13915.35</v>
      </c>
      <c r="L637" s="52"/>
    </row>
    <row r="638" spans="1:12" ht="26.4" x14ac:dyDescent="0.25">
      <c r="A638" s="11">
        <v>328</v>
      </c>
      <c r="B638" s="61" t="s">
        <v>853</v>
      </c>
      <c r="C638" s="13">
        <v>7550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7550</v>
      </c>
      <c r="K638" s="15"/>
      <c r="L638" s="52"/>
    </row>
    <row r="639" spans="1:12" x14ac:dyDescent="0.25">
      <c r="A639" s="17"/>
      <c r="B639" s="18" t="s">
        <v>854</v>
      </c>
      <c r="C639" s="23">
        <v>17691.91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17691.91</v>
      </c>
      <c r="L639" s="52"/>
    </row>
    <row r="640" spans="1:12" ht="26.4" x14ac:dyDescent="0.25">
      <c r="A640" s="11">
        <v>329</v>
      </c>
      <c r="B640" s="61" t="s">
        <v>855</v>
      </c>
      <c r="C640" s="13">
        <v>800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800</v>
      </c>
      <c r="K640" s="15"/>
      <c r="L640" s="52"/>
    </row>
    <row r="641" spans="1:12" x14ac:dyDescent="0.25">
      <c r="A641" s="17"/>
      <c r="B641" s="18" t="s">
        <v>856</v>
      </c>
      <c r="C641" s="23">
        <v>761.84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761.84</v>
      </c>
      <c r="L641" s="52"/>
    </row>
    <row r="642" spans="1:12" ht="26.4" x14ac:dyDescent="0.25">
      <c r="A642" s="11">
        <v>330</v>
      </c>
      <c r="B642" s="61" t="s">
        <v>857</v>
      </c>
      <c r="C642" s="13">
        <v>6200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6200</v>
      </c>
      <c r="K642" s="15"/>
      <c r="L642" s="52"/>
    </row>
    <row r="643" spans="1:12" x14ac:dyDescent="0.25">
      <c r="A643" s="17"/>
      <c r="B643" s="18" t="s">
        <v>858</v>
      </c>
      <c r="C643" s="23">
        <v>7363.7400000000007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7363.7400000000007</v>
      </c>
      <c r="L643" s="52"/>
    </row>
    <row r="644" spans="1:12" ht="26.4" x14ac:dyDescent="0.25">
      <c r="A644" s="11">
        <v>331</v>
      </c>
      <c r="B644" s="61" t="s">
        <v>859</v>
      </c>
      <c r="C644" s="13">
        <v>6750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6750</v>
      </c>
      <c r="K644" s="15"/>
      <c r="L644" s="52"/>
    </row>
    <row r="645" spans="1:12" x14ac:dyDescent="0.25">
      <c r="A645" s="17"/>
      <c r="B645" s="18" t="s">
        <v>860</v>
      </c>
      <c r="C645" s="23">
        <v>16467.3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16467.3</v>
      </c>
      <c r="L645" s="52"/>
    </row>
    <row r="646" spans="1:12" x14ac:dyDescent="0.25">
      <c r="A646" s="11">
        <v>332</v>
      </c>
      <c r="B646" s="61" t="s">
        <v>861</v>
      </c>
      <c r="C646" s="13">
        <v>190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190</v>
      </c>
      <c r="K646" s="15"/>
      <c r="L646" s="52"/>
    </row>
    <row r="647" spans="1:12" x14ac:dyDescent="0.25">
      <c r="A647" s="17"/>
      <c r="B647" s="18" t="s">
        <v>862</v>
      </c>
      <c r="C647" s="23">
        <v>7528.2000000000007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7528.2000000000007</v>
      </c>
      <c r="L647" s="52"/>
    </row>
    <row r="648" spans="1:12" x14ac:dyDescent="0.25">
      <c r="A648" s="11">
        <v>333</v>
      </c>
      <c r="B648" s="61" t="s">
        <v>863</v>
      </c>
      <c r="C648" s="13">
        <v>4228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4228</v>
      </c>
      <c r="K648" s="15"/>
      <c r="L648" s="52"/>
    </row>
    <row r="649" spans="1:12" x14ac:dyDescent="0.25">
      <c r="A649" s="17"/>
      <c r="B649" s="18" t="s">
        <v>864</v>
      </c>
      <c r="C649" s="23">
        <v>9298.43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9298.43</v>
      </c>
      <c r="L649" s="52"/>
    </row>
    <row r="650" spans="1:12" ht="26.4" x14ac:dyDescent="0.25">
      <c r="A650" s="11">
        <v>334</v>
      </c>
      <c r="B650" s="61" t="s">
        <v>865</v>
      </c>
      <c r="C650" s="13">
        <v>25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25</v>
      </c>
      <c r="K650" s="15"/>
      <c r="L650" s="52"/>
    </row>
    <row r="651" spans="1:12" x14ac:dyDescent="0.25">
      <c r="A651" s="17"/>
      <c r="B651" s="18" t="s">
        <v>866</v>
      </c>
      <c r="C651" s="23">
        <v>2307.25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2307.25</v>
      </c>
      <c r="L651" s="52"/>
    </row>
    <row r="652" spans="1:12" ht="26.4" x14ac:dyDescent="0.25">
      <c r="A652" s="11">
        <v>335</v>
      </c>
      <c r="B652" s="61" t="s">
        <v>867</v>
      </c>
      <c r="C652" s="13">
        <v>46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46</v>
      </c>
      <c r="K652" s="15"/>
      <c r="L652" s="52"/>
    </row>
    <row r="653" spans="1:12" ht="13.8" thickBot="1" x14ac:dyDescent="0.3">
      <c r="A653" s="17"/>
      <c r="B653" s="18" t="s">
        <v>868</v>
      </c>
      <c r="C653" s="23">
        <v>7274.71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7274.71</v>
      </c>
      <c r="L653" s="52"/>
    </row>
    <row r="654" spans="1:12" s="25" customFormat="1" x14ac:dyDescent="0.25">
      <c r="A654" s="27"/>
      <c r="B654" s="28" t="s">
        <v>204</v>
      </c>
      <c r="C654" s="35">
        <f>SUM(Лист1!J4:J653)</f>
        <v>160242.41999999998</v>
      </c>
    </row>
    <row r="655" spans="1:12" s="25" customFormat="1" ht="13.8" thickBot="1" x14ac:dyDescent="0.3">
      <c r="A655" s="29"/>
      <c r="B655" s="62" t="s">
        <v>869</v>
      </c>
      <c r="C655" s="33">
        <f>SUM(Лист1!K4:K653)</f>
        <v>10687429.809999993</v>
      </c>
    </row>
    <row r="656" spans="1:12" s="25" customFormat="1" x14ac:dyDescent="0.25">
      <c r="A656" s="27"/>
      <c r="B656" s="28" t="s">
        <v>205</v>
      </c>
      <c r="C656" s="35">
        <f>SUM(Лист1!J4:J655)</f>
        <v>160242.41999999998</v>
      </c>
    </row>
    <row r="657" spans="1:12" s="25" customFormat="1" ht="13.8" thickBot="1" x14ac:dyDescent="0.3">
      <c r="A657" s="29"/>
      <c r="B657" s="62" t="s">
        <v>870</v>
      </c>
      <c r="C657" s="33">
        <f>SUM(Лист1!K4:K655)</f>
        <v>10687429.809999993</v>
      </c>
    </row>
    <row r="658" spans="1:12" s="25" customFormat="1" x14ac:dyDescent="0.25">
      <c r="A658" s="27"/>
      <c r="B658" s="28" t="s">
        <v>871</v>
      </c>
      <c r="C658" s="35">
        <f>SUM(Лист1!J1:J657)</f>
        <v>160242.41999999998</v>
      </c>
    </row>
    <row r="659" spans="1:12" s="25" customFormat="1" ht="13.8" thickBot="1" x14ac:dyDescent="0.3">
      <c r="A659" s="29"/>
      <c r="B659" s="31"/>
      <c r="C659" s="33">
        <f>SUM(Лист1!K1:K657)</f>
        <v>10687429.809999993</v>
      </c>
    </row>
    <row r="660" spans="1:12" s="25" customFormat="1" x14ac:dyDescent="0.25"/>
    <row r="661" spans="1:12" x14ac:dyDescent="0.25">
      <c r="B661" t="s">
        <v>232</v>
      </c>
      <c r="L661" s="25"/>
    </row>
    <row r="662" spans="1:12" x14ac:dyDescent="0.25">
      <c r="L662" s="25"/>
    </row>
    <row r="663" spans="1:12" x14ac:dyDescent="0.25">
      <c r="B663" t="s">
        <v>233</v>
      </c>
      <c r="L663" s="25"/>
    </row>
  </sheetData>
  <mergeCells count="4">
    <mergeCell ref="B4:B5"/>
    <mergeCell ref="C4:C5"/>
    <mergeCell ref="A2:C2"/>
    <mergeCell ref="A4:A5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7" t="s">
        <v>236</v>
      </c>
      <c r="F2" s="78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5"/>
      <c r="C9" s="65"/>
      <c r="D9" s="75" t="s">
        <v>203</v>
      </c>
      <c r="E9" s="76"/>
      <c r="F9" s="67"/>
    </row>
    <row r="10" spans="1:15" ht="13.8" thickBot="1" x14ac:dyDescent="0.3">
      <c r="A10" s="71"/>
      <c r="B10" s="66"/>
      <c r="C10" s="66"/>
      <c r="D10" s="7" t="s">
        <v>3</v>
      </c>
      <c r="E10" s="7" t="s">
        <v>4</v>
      </c>
      <c r="F10" s="68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OblInf</cp:lastModifiedBy>
  <cp:lastPrinted>2003-11-03T13:31:08Z</cp:lastPrinted>
  <dcterms:created xsi:type="dcterms:W3CDTF">2002-01-04T14:46:51Z</dcterms:created>
  <dcterms:modified xsi:type="dcterms:W3CDTF">2018-08-01T12:03:32Z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